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8" i="1" l="1"/>
  <c r="I198" i="1"/>
  <c r="H198" i="1"/>
  <c r="G198" i="1"/>
  <c r="F198" i="1"/>
  <c r="E198" i="1"/>
  <c r="D198" i="1"/>
  <c r="C198" i="1"/>
  <c r="K197" i="1"/>
  <c r="I197" i="1"/>
  <c r="H197" i="1"/>
  <c r="G197" i="1"/>
  <c r="F197" i="1"/>
  <c r="E197" i="1"/>
  <c r="D197" i="1"/>
  <c r="C197" i="1"/>
  <c r="K196" i="1"/>
  <c r="I196" i="1"/>
  <c r="H196" i="1"/>
  <c r="G196" i="1"/>
  <c r="F196" i="1"/>
  <c r="E196" i="1"/>
  <c r="D196" i="1"/>
  <c r="C196" i="1"/>
  <c r="K195" i="1"/>
  <c r="I195" i="1"/>
  <c r="H195" i="1"/>
  <c r="G195" i="1"/>
  <c r="F195" i="1"/>
  <c r="E195" i="1"/>
  <c r="D195" i="1"/>
  <c r="C195" i="1"/>
  <c r="J193" i="1"/>
  <c r="I193" i="1"/>
  <c r="H193" i="1"/>
  <c r="G193" i="1"/>
  <c r="F193" i="1"/>
  <c r="E193" i="1"/>
  <c r="D193" i="1"/>
  <c r="C193" i="1"/>
  <c r="J192" i="1"/>
  <c r="I192" i="1"/>
  <c r="H192" i="1"/>
  <c r="G192" i="1"/>
  <c r="F192" i="1"/>
  <c r="E192" i="1"/>
  <c r="D192" i="1"/>
  <c r="C192" i="1"/>
  <c r="J191" i="1"/>
  <c r="I191" i="1"/>
  <c r="H191" i="1"/>
  <c r="G191" i="1"/>
  <c r="F191" i="1"/>
  <c r="E191" i="1"/>
  <c r="D191" i="1"/>
  <c r="C191" i="1"/>
  <c r="J190" i="1"/>
  <c r="I190" i="1"/>
  <c r="H190" i="1"/>
  <c r="G190" i="1"/>
  <c r="F190" i="1"/>
  <c r="E190" i="1"/>
  <c r="D190" i="1"/>
  <c r="C190" i="1"/>
  <c r="J189" i="1"/>
  <c r="I189" i="1"/>
  <c r="H189" i="1"/>
  <c r="G189" i="1"/>
  <c r="F189" i="1"/>
  <c r="E189" i="1"/>
  <c r="D189" i="1"/>
  <c r="C189" i="1"/>
  <c r="J188" i="1"/>
  <c r="I188" i="1"/>
  <c r="H188" i="1"/>
  <c r="G188" i="1"/>
  <c r="F188" i="1"/>
  <c r="E188" i="1"/>
  <c r="D188" i="1"/>
  <c r="C188" i="1"/>
  <c r="J187" i="1"/>
  <c r="I187" i="1"/>
  <c r="H187" i="1"/>
  <c r="G187" i="1"/>
  <c r="F187" i="1"/>
  <c r="E187" i="1"/>
  <c r="D187" i="1"/>
  <c r="C187" i="1"/>
  <c r="J186" i="1"/>
  <c r="I186" i="1"/>
  <c r="H186" i="1"/>
  <c r="G186" i="1"/>
  <c r="F186" i="1"/>
  <c r="E186" i="1"/>
  <c r="D186" i="1"/>
  <c r="C186" i="1"/>
  <c r="J184" i="1"/>
  <c r="I184" i="1"/>
  <c r="H184" i="1"/>
  <c r="G184" i="1"/>
  <c r="F184" i="1"/>
  <c r="E184" i="1"/>
  <c r="D184" i="1"/>
  <c r="C184" i="1"/>
  <c r="J183" i="1"/>
  <c r="I183" i="1"/>
  <c r="H183" i="1"/>
  <c r="G183" i="1"/>
  <c r="F183" i="1"/>
  <c r="E183" i="1"/>
  <c r="D183" i="1"/>
  <c r="C183" i="1"/>
  <c r="J182" i="1"/>
  <c r="I182" i="1"/>
  <c r="H182" i="1"/>
  <c r="G182" i="1"/>
  <c r="F182" i="1"/>
  <c r="E182" i="1"/>
  <c r="D182" i="1"/>
  <c r="C182" i="1"/>
  <c r="J181" i="1"/>
  <c r="I181" i="1"/>
  <c r="H181" i="1"/>
  <c r="G181" i="1"/>
  <c r="F181" i="1"/>
  <c r="E181" i="1"/>
  <c r="D181" i="1"/>
  <c r="C181" i="1"/>
  <c r="J180" i="1"/>
  <c r="I180" i="1"/>
  <c r="H180" i="1"/>
  <c r="G180" i="1"/>
  <c r="F180" i="1"/>
  <c r="E180" i="1"/>
  <c r="D180" i="1"/>
  <c r="C180" i="1"/>
  <c r="J179" i="1"/>
  <c r="I179" i="1"/>
  <c r="H179" i="1"/>
  <c r="G179" i="1"/>
  <c r="F179" i="1"/>
  <c r="E179" i="1"/>
  <c r="D179" i="1"/>
  <c r="C179" i="1"/>
  <c r="K176" i="1"/>
  <c r="I176" i="1"/>
  <c r="H176" i="1"/>
  <c r="G176" i="1"/>
  <c r="F176" i="1"/>
  <c r="E176" i="1"/>
  <c r="D176" i="1"/>
  <c r="C176" i="1"/>
  <c r="K175" i="1"/>
  <c r="I175" i="1"/>
  <c r="H175" i="1"/>
  <c r="G175" i="1"/>
  <c r="F175" i="1"/>
  <c r="E175" i="1"/>
  <c r="D175" i="1"/>
  <c r="C175" i="1"/>
  <c r="K174" i="1"/>
  <c r="I174" i="1"/>
  <c r="H174" i="1"/>
  <c r="G174" i="1"/>
  <c r="F174" i="1"/>
  <c r="E174" i="1"/>
  <c r="D174" i="1"/>
  <c r="C174" i="1"/>
  <c r="K172" i="1"/>
  <c r="I172" i="1"/>
  <c r="H172" i="1"/>
  <c r="G172" i="1"/>
  <c r="F172" i="1"/>
  <c r="E172" i="1"/>
  <c r="D172" i="1"/>
  <c r="C172" i="1"/>
  <c r="K171" i="1"/>
  <c r="I171" i="1"/>
  <c r="H171" i="1"/>
  <c r="G171" i="1"/>
  <c r="F171" i="1"/>
  <c r="E171" i="1"/>
  <c r="D171" i="1"/>
  <c r="C171" i="1"/>
  <c r="K170" i="1"/>
  <c r="I170" i="1"/>
  <c r="H170" i="1"/>
  <c r="G170" i="1"/>
  <c r="F170" i="1"/>
  <c r="E170" i="1"/>
  <c r="D170" i="1"/>
  <c r="C170" i="1"/>
  <c r="K169" i="1"/>
  <c r="I169" i="1"/>
  <c r="H169" i="1"/>
  <c r="G169" i="1"/>
  <c r="F169" i="1"/>
  <c r="E169" i="1"/>
  <c r="D169" i="1"/>
  <c r="C169" i="1"/>
  <c r="K168" i="1"/>
  <c r="I168" i="1"/>
  <c r="H168" i="1"/>
  <c r="G168" i="1"/>
  <c r="F168" i="1"/>
  <c r="E168" i="1"/>
  <c r="D168" i="1"/>
  <c r="C168" i="1"/>
  <c r="K167" i="1"/>
  <c r="I167" i="1"/>
  <c r="H167" i="1"/>
  <c r="G167" i="1"/>
  <c r="F167" i="1"/>
  <c r="E167" i="1"/>
  <c r="D167" i="1"/>
  <c r="C167" i="1"/>
  <c r="K166" i="1"/>
  <c r="I166" i="1"/>
  <c r="H166" i="1"/>
  <c r="G166" i="1"/>
  <c r="F166" i="1"/>
  <c r="E166" i="1"/>
  <c r="D166" i="1"/>
  <c r="C166" i="1"/>
  <c r="K165" i="1"/>
  <c r="I165" i="1"/>
  <c r="H165" i="1"/>
  <c r="G165" i="1"/>
  <c r="F165" i="1"/>
  <c r="E165" i="1"/>
  <c r="D165" i="1"/>
  <c r="C165" i="1"/>
  <c r="K164" i="1"/>
  <c r="I164" i="1"/>
  <c r="H164" i="1"/>
  <c r="G164" i="1"/>
  <c r="F164" i="1"/>
  <c r="E164" i="1"/>
  <c r="D164" i="1"/>
  <c r="C164" i="1"/>
  <c r="J162" i="1"/>
  <c r="I162" i="1"/>
  <c r="H162" i="1"/>
  <c r="G162" i="1"/>
  <c r="F162" i="1"/>
  <c r="E162" i="1"/>
  <c r="D162" i="1"/>
  <c r="C162" i="1"/>
  <c r="J161" i="1"/>
  <c r="I161" i="1"/>
  <c r="H161" i="1"/>
  <c r="G161" i="1"/>
  <c r="F161" i="1"/>
  <c r="E161" i="1"/>
  <c r="D161" i="1"/>
  <c r="C161" i="1"/>
  <c r="J160" i="1"/>
  <c r="I160" i="1"/>
  <c r="H160" i="1"/>
  <c r="G160" i="1"/>
  <c r="F160" i="1"/>
  <c r="E160" i="1"/>
  <c r="D160" i="1"/>
  <c r="C160" i="1"/>
  <c r="J159" i="1"/>
  <c r="I159" i="1"/>
  <c r="H159" i="1"/>
  <c r="G159" i="1"/>
  <c r="F159" i="1"/>
  <c r="E159" i="1"/>
  <c r="D159" i="1"/>
  <c r="C159" i="1"/>
  <c r="J158" i="1"/>
  <c r="I158" i="1"/>
  <c r="H158" i="1"/>
  <c r="G158" i="1"/>
  <c r="F158" i="1"/>
  <c r="E158" i="1"/>
  <c r="D158" i="1"/>
  <c r="C158" i="1"/>
  <c r="J157" i="1"/>
  <c r="I157" i="1"/>
  <c r="H157" i="1"/>
  <c r="G157" i="1"/>
  <c r="F157" i="1"/>
  <c r="E157" i="1"/>
  <c r="D157" i="1"/>
  <c r="C157" i="1"/>
  <c r="J156" i="1"/>
  <c r="I156" i="1"/>
  <c r="H156" i="1"/>
  <c r="G156" i="1"/>
  <c r="F156" i="1"/>
  <c r="E156" i="1"/>
  <c r="D156" i="1"/>
  <c r="C156" i="1"/>
  <c r="J155" i="1"/>
  <c r="I155" i="1"/>
  <c r="H155" i="1"/>
  <c r="G155" i="1"/>
  <c r="F155" i="1"/>
  <c r="E155" i="1"/>
  <c r="D155" i="1"/>
  <c r="C155" i="1"/>
  <c r="J154" i="1"/>
  <c r="I154" i="1"/>
  <c r="H154" i="1"/>
  <c r="G154" i="1"/>
  <c r="F154" i="1"/>
  <c r="E154" i="1"/>
  <c r="D154" i="1"/>
  <c r="C154" i="1"/>
  <c r="J153" i="1"/>
  <c r="I153" i="1"/>
  <c r="H153" i="1"/>
  <c r="G153" i="1"/>
  <c r="F153" i="1"/>
  <c r="E153" i="1"/>
  <c r="D153" i="1"/>
  <c r="C153" i="1"/>
  <c r="J152" i="1"/>
  <c r="I152" i="1"/>
  <c r="H152" i="1"/>
  <c r="G152" i="1"/>
  <c r="F152" i="1"/>
  <c r="E152" i="1"/>
  <c r="D152" i="1"/>
  <c r="C152" i="1"/>
  <c r="J151" i="1"/>
  <c r="I151" i="1"/>
  <c r="H151" i="1"/>
  <c r="G151" i="1"/>
  <c r="F151" i="1"/>
  <c r="E151" i="1"/>
  <c r="D151" i="1"/>
  <c r="C151" i="1"/>
  <c r="J150" i="1"/>
  <c r="I150" i="1"/>
  <c r="H150" i="1"/>
  <c r="G150" i="1"/>
  <c r="F150" i="1"/>
  <c r="E150" i="1"/>
  <c r="D150" i="1"/>
  <c r="C150" i="1"/>
  <c r="J149" i="1"/>
  <c r="I149" i="1"/>
  <c r="H149" i="1"/>
  <c r="G149" i="1"/>
  <c r="F149" i="1"/>
  <c r="E149" i="1"/>
  <c r="D149" i="1"/>
  <c r="C149" i="1"/>
  <c r="J148" i="1"/>
  <c r="I148" i="1"/>
  <c r="H148" i="1"/>
  <c r="G148" i="1"/>
  <c r="F148" i="1"/>
  <c r="E148" i="1"/>
  <c r="D148" i="1"/>
  <c r="C148" i="1"/>
  <c r="J147" i="1"/>
  <c r="I147" i="1"/>
  <c r="H147" i="1"/>
  <c r="G147" i="1"/>
  <c r="F147" i="1"/>
  <c r="E147" i="1"/>
  <c r="D147" i="1"/>
  <c r="C147" i="1"/>
  <c r="J146" i="1"/>
  <c r="I146" i="1"/>
  <c r="H146" i="1"/>
  <c r="G146" i="1"/>
  <c r="F146" i="1"/>
  <c r="E146" i="1"/>
  <c r="D146" i="1"/>
  <c r="C146" i="1"/>
  <c r="J145" i="1"/>
  <c r="I145" i="1"/>
  <c r="H145" i="1"/>
  <c r="G145" i="1"/>
  <c r="F145" i="1"/>
  <c r="E145" i="1"/>
  <c r="D145" i="1"/>
  <c r="C145" i="1"/>
  <c r="J144" i="1"/>
  <c r="I144" i="1"/>
  <c r="H144" i="1"/>
  <c r="G144" i="1"/>
  <c r="F144" i="1"/>
  <c r="E144" i="1"/>
  <c r="D144" i="1"/>
  <c r="C144" i="1"/>
  <c r="J143" i="1"/>
  <c r="I143" i="1"/>
  <c r="H143" i="1"/>
  <c r="G143" i="1"/>
  <c r="F143" i="1"/>
  <c r="E143" i="1"/>
  <c r="D143" i="1"/>
  <c r="C143" i="1"/>
  <c r="J141" i="1"/>
  <c r="I141" i="1"/>
  <c r="H141" i="1"/>
  <c r="G141" i="1"/>
  <c r="F141" i="1"/>
  <c r="E141" i="1"/>
  <c r="D141" i="1"/>
  <c r="C141" i="1"/>
  <c r="J140" i="1"/>
  <c r="I140" i="1"/>
  <c r="H140" i="1"/>
  <c r="G140" i="1"/>
  <c r="F140" i="1"/>
  <c r="E140" i="1"/>
  <c r="D140" i="1"/>
  <c r="C140" i="1"/>
  <c r="J139" i="1"/>
  <c r="I139" i="1"/>
  <c r="H139" i="1"/>
  <c r="G139" i="1"/>
  <c r="F139" i="1"/>
  <c r="E139" i="1"/>
  <c r="D139" i="1"/>
  <c r="C139" i="1"/>
  <c r="J138" i="1"/>
  <c r="I138" i="1"/>
  <c r="H138" i="1"/>
  <c r="G138" i="1"/>
  <c r="F138" i="1"/>
  <c r="E138" i="1"/>
  <c r="D138" i="1"/>
  <c r="C138" i="1"/>
  <c r="J137" i="1"/>
  <c r="I137" i="1"/>
  <c r="H137" i="1"/>
  <c r="G137" i="1"/>
  <c r="F137" i="1"/>
  <c r="E137" i="1"/>
  <c r="D137" i="1"/>
  <c r="C137" i="1"/>
  <c r="J136" i="1"/>
  <c r="I136" i="1"/>
  <c r="H136" i="1"/>
  <c r="G136" i="1"/>
  <c r="F136" i="1"/>
  <c r="E136" i="1"/>
  <c r="D136" i="1"/>
  <c r="C136" i="1"/>
  <c r="J135" i="1"/>
  <c r="I135" i="1"/>
  <c r="H135" i="1"/>
  <c r="G135" i="1"/>
  <c r="F135" i="1"/>
  <c r="E135" i="1"/>
  <c r="D135" i="1"/>
  <c r="C135" i="1"/>
  <c r="J134" i="1"/>
  <c r="I134" i="1"/>
  <c r="H134" i="1"/>
  <c r="G134" i="1"/>
  <c r="F134" i="1"/>
  <c r="E134" i="1"/>
  <c r="D134" i="1"/>
  <c r="C134" i="1"/>
  <c r="J133" i="1"/>
  <c r="I133" i="1"/>
  <c r="H133" i="1"/>
  <c r="G133" i="1"/>
  <c r="F133" i="1"/>
  <c r="E133" i="1"/>
  <c r="D133" i="1"/>
  <c r="C133" i="1"/>
  <c r="J132" i="1"/>
  <c r="I132" i="1"/>
  <c r="H132" i="1"/>
  <c r="G132" i="1"/>
  <c r="F132" i="1"/>
  <c r="E132" i="1"/>
  <c r="D132" i="1"/>
  <c r="C132" i="1"/>
  <c r="J131" i="1"/>
  <c r="I131" i="1"/>
  <c r="H131" i="1"/>
  <c r="G131" i="1"/>
  <c r="F131" i="1"/>
  <c r="E131" i="1"/>
  <c r="D131" i="1"/>
  <c r="C131" i="1"/>
  <c r="J130" i="1"/>
  <c r="I130" i="1"/>
  <c r="H130" i="1"/>
  <c r="G130" i="1"/>
  <c r="F130" i="1"/>
  <c r="E130" i="1"/>
  <c r="D130" i="1"/>
  <c r="C130" i="1"/>
  <c r="J129" i="1"/>
  <c r="I129" i="1"/>
  <c r="H129" i="1"/>
  <c r="G129" i="1"/>
  <c r="F129" i="1"/>
  <c r="E129" i="1"/>
  <c r="D129" i="1"/>
  <c r="C129" i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J126" i="1"/>
  <c r="I126" i="1"/>
  <c r="H126" i="1"/>
  <c r="G126" i="1"/>
  <c r="F126" i="1"/>
  <c r="E126" i="1"/>
  <c r="D126" i="1"/>
  <c r="C126" i="1"/>
  <c r="J125" i="1"/>
  <c r="I125" i="1"/>
  <c r="H125" i="1"/>
  <c r="G125" i="1"/>
  <c r="F125" i="1"/>
  <c r="E125" i="1"/>
  <c r="D125" i="1"/>
  <c r="C125" i="1"/>
  <c r="J124" i="1"/>
  <c r="I124" i="1"/>
  <c r="H124" i="1"/>
  <c r="G124" i="1"/>
  <c r="F124" i="1"/>
  <c r="E124" i="1"/>
  <c r="D124" i="1"/>
  <c r="C124" i="1"/>
  <c r="J123" i="1"/>
  <c r="I123" i="1"/>
  <c r="H123" i="1"/>
  <c r="G123" i="1"/>
  <c r="F123" i="1"/>
  <c r="E123" i="1"/>
  <c r="D123" i="1"/>
  <c r="C123" i="1"/>
  <c r="J122" i="1"/>
  <c r="I122" i="1"/>
  <c r="H122" i="1"/>
  <c r="G122" i="1"/>
  <c r="F122" i="1"/>
  <c r="E122" i="1"/>
  <c r="D122" i="1"/>
  <c r="C122" i="1"/>
  <c r="K119" i="1"/>
  <c r="I119" i="1"/>
  <c r="H119" i="1"/>
  <c r="G119" i="1"/>
  <c r="F119" i="1"/>
  <c r="E119" i="1"/>
  <c r="D119" i="1"/>
  <c r="C119" i="1"/>
  <c r="K118" i="1"/>
  <c r="I118" i="1"/>
  <c r="H118" i="1"/>
  <c r="G118" i="1"/>
  <c r="F118" i="1"/>
  <c r="E118" i="1"/>
  <c r="D118" i="1"/>
  <c r="C118" i="1"/>
  <c r="K117" i="1"/>
  <c r="I117" i="1"/>
  <c r="H117" i="1"/>
  <c r="G117" i="1"/>
  <c r="F117" i="1"/>
  <c r="E117" i="1"/>
  <c r="D117" i="1"/>
  <c r="C117" i="1"/>
  <c r="K116" i="1"/>
  <c r="I116" i="1"/>
  <c r="H116" i="1"/>
  <c r="G116" i="1"/>
  <c r="F116" i="1"/>
  <c r="E116" i="1"/>
  <c r="D116" i="1"/>
  <c r="C116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11" i="1"/>
  <c r="I111" i="1"/>
  <c r="H111" i="1"/>
  <c r="G111" i="1"/>
  <c r="F111" i="1"/>
  <c r="E111" i="1"/>
  <c r="D111" i="1"/>
  <c r="C111" i="1"/>
  <c r="K110" i="1"/>
  <c r="I110" i="1"/>
  <c r="H110" i="1"/>
  <c r="G110" i="1"/>
  <c r="F110" i="1"/>
  <c r="E110" i="1"/>
  <c r="D110" i="1"/>
  <c r="C110" i="1"/>
  <c r="K109" i="1"/>
  <c r="I109" i="1"/>
  <c r="H109" i="1"/>
  <c r="G109" i="1"/>
  <c r="F109" i="1"/>
  <c r="E109" i="1"/>
  <c r="D109" i="1"/>
  <c r="C109" i="1"/>
  <c r="K108" i="1"/>
  <c r="I108" i="1"/>
  <c r="H108" i="1"/>
  <c r="G108" i="1"/>
  <c r="F108" i="1"/>
  <c r="E108" i="1"/>
  <c r="D108" i="1"/>
  <c r="C108" i="1"/>
  <c r="K107" i="1"/>
  <c r="I107" i="1"/>
  <c r="H107" i="1"/>
  <c r="G107" i="1"/>
  <c r="F107" i="1"/>
  <c r="E107" i="1"/>
  <c r="D107" i="1"/>
  <c r="C107" i="1"/>
  <c r="K106" i="1"/>
  <c r="I106" i="1"/>
  <c r="H106" i="1"/>
  <c r="G106" i="1"/>
  <c r="F106" i="1"/>
  <c r="E106" i="1"/>
  <c r="D106" i="1"/>
  <c r="C106" i="1"/>
  <c r="K105" i="1"/>
  <c r="I105" i="1"/>
  <c r="H105" i="1"/>
  <c r="G105" i="1"/>
  <c r="F105" i="1"/>
  <c r="E105" i="1"/>
  <c r="D105" i="1"/>
  <c r="C105" i="1"/>
  <c r="K104" i="1"/>
  <c r="I104" i="1"/>
  <c r="H104" i="1"/>
  <c r="G104" i="1"/>
  <c r="F104" i="1"/>
  <c r="E104" i="1"/>
  <c r="D104" i="1"/>
  <c r="C104" i="1"/>
  <c r="K103" i="1"/>
  <c r="I103" i="1"/>
  <c r="H103" i="1"/>
  <c r="G103" i="1"/>
  <c r="F103" i="1"/>
  <c r="E103" i="1"/>
  <c r="D103" i="1"/>
  <c r="C103" i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C96" i="1"/>
  <c r="J95" i="1"/>
  <c r="I95" i="1"/>
  <c r="H95" i="1"/>
  <c r="G95" i="1"/>
  <c r="F95" i="1"/>
  <c r="E95" i="1"/>
  <c r="D95" i="1"/>
  <c r="C95" i="1"/>
  <c r="J94" i="1"/>
  <c r="I94" i="1"/>
  <c r="H94" i="1"/>
  <c r="G94" i="1"/>
  <c r="F94" i="1"/>
  <c r="E94" i="1"/>
  <c r="D94" i="1"/>
  <c r="C94" i="1"/>
  <c r="J93" i="1"/>
  <c r="I93" i="1"/>
  <c r="H93" i="1"/>
  <c r="G93" i="1"/>
  <c r="F93" i="1"/>
  <c r="E93" i="1"/>
  <c r="D93" i="1"/>
  <c r="C93" i="1"/>
  <c r="J92" i="1"/>
  <c r="I92" i="1"/>
  <c r="H92" i="1"/>
  <c r="G92" i="1"/>
  <c r="F92" i="1"/>
  <c r="E92" i="1"/>
  <c r="D92" i="1"/>
  <c r="C92" i="1"/>
  <c r="J91" i="1"/>
  <c r="I91" i="1"/>
  <c r="H91" i="1"/>
  <c r="G91" i="1"/>
  <c r="F91" i="1"/>
  <c r="E91" i="1"/>
  <c r="D91" i="1"/>
  <c r="C91" i="1"/>
  <c r="J90" i="1"/>
  <c r="I90" i="1"/>
  <c r="H90" i="1"/>
  <c r="G90" i="1"/>
  <c r="F90" i="1"/>
  <c r="E90" i="1"/>
  <c r="D90" i="1"/>
  <c r="C90" i="1"/>
  <c r="J89" i="1"/>
  <c r="I89" i="1"/>
  <c r="H89" i="1"/>
  <c r="G89" i="1"/>
  <c r="F89" i="1"/>
  <c r="E89" i="1"/>
  <c r="D89" i="1"/>
  <c r="C89" i="1"/>
  <c r="J88" i="1"/>
  <c r="I88" i="1"/>
  <c r="H88" i="1"/>
  <c r="G88" i="1"/>
  <c r="F88" i="1"/>
  <c r="E88" i="1"/>
  <c r="D88" i="1"/>
  <c r="C88" i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2" i="1"/>
  <c r="I82" i="1"/>
  <c r="H82" i="1"/>
  <c r="G82" i="1"/>
  <c r="F82" i="1"/>
  <c r="E82" i="1"/>
  <c r="D82" i="1"/>
  <c r="C82" i="1"/>
  <c r="J81" i="1"/>
  <c r="I81" i="1"/>
  <c r="H81" i="1"/>
  <c r="G81" i="1"/>
  <c r="F81" i="1"/>
  <c r="E81" i="1"/>
  <c r="D81" i="1"/>
  <c r="C81" i="1"/>
  <c r="J80" i="1"/>
  <c r="I80" i="1"/>
  <c r="H80" i="1"/>
  <c r="G80" i="1"/>
  <c r="F80" i="1"/>
  <c r="E80" i="1"/>
  <c r="D80" i="1"/>
  <c r="C80" i="1"/>
  <c r="J79" i="1"/>
  <c r="I79" i="1"/>
  <c r="H79" i="1"/>
  <c r="G79" i="1"/>
  <c r="F79" i="1"/>
  <c r="E79" i="1"/>
  <c r="D79" i="1"/>
  <c r="C79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C75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J69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K64" i="1"/>
  <c r="I64" i="1"/>
  <c r="H64" i="1"/>
  <c r="G64" i="1"/>
  <c r="F64" i="1"/>
  <c r="E64" i="1"/>
  <c r="D64" i="1"/>
  <c r="C64" i="1"/>
  <c r="K63" i="1"/>
  <c r="I63" i="1"/>
  <c r="H63" i="1"/>
  <c r="G63" i="1"/>
  <c r="F63" i="1"/>
  <c r="E63" i="1"/>
  <c r="D63" i="1"/>
  <c r="C63" i="1"/>
  <c r="K62" i="1"/>
  <c r="I62" i="1"/>
  <c r="H62" i="1"/>
  <c r="G62" i="1"/>
  <c r="F62" i="1"/>
  <c r="E62" i="1"/>
  <c r="D62" i="1"/>
  <c r="C62" i="1"/>
  <c r="K61" i="1"/>
  <c r="I61" i="1"/>
  <c r="H61" i="1"/>
  <c r="G61" i="1"/>
  <c r="F61" i="1"/>
  <c r="E61" i="1"/>
  <c r="D61" i="1"/>
  <c r="C61" i="1"/>
  <c r="K60" i="1"/>
  <c r="I60" i="1"/>
  <c r="H60" i="1"/>
  <c r="G60" i="1"/>
  <c r="F60" i="1"/>
  <c r="E60" i="1"/>
  <c r="D60" i="1"/>
  <c r="C60" i="1"/>
  <c r="K59" i="1"/>
  <c r="I59" i="1"/>
  <c r="H59" i="1"/>
  <c r="G59" i="1"/>
  <c r="F59" i="1"/>
  <c r="E59" i="1"/>
  <c r="D59" i="1"/>
  <c r="C59" i="1"/>
  <c r="K58" i="1"/>
  <c r="I58" i="1"/>
  <c r="H58" i="1"/>
  <c r="G58" i="1"/>
  <c r="F58" i="1"/>
  <c r="E58" i="1"/>
  <c r="D58" i="1"/>
  <c r="C58" i="1"/>
  <c r="K57" i="1"/>
  <c r="I57" i="1"/>
  <c r="H57" i="1"/>
  <c r="G57" i="1"/>
  <c r="F57" i="1"/>
  <c r="E57" i="1"/>
  <c r="D57" i="1"/>
  <c r="C57" i="1"/>
  <c r="K56" i="1"/>
  <c r="I56" i="1"/>
  <c r="H56" i="1"/>
  <c r="G56" i="1"/>
  <c r="F56" i="1"/>
  <c r="E56" i="1"/>
  <c r="D56" i="1"/>
  <c r="C56" i="1"/>
  <c r="K55" i="1"/>
  <c r="I55" i="1"/>
  <c r="H55" i="1"/>
  <c r="G55" i="1"/>
  <c r="F55" i="1"/>
  <c r="E55" i="1"/>
  <c r="D55" i="1"/>
  <c r="C55" i="1"/>
  <c r="K54" i="1"/>
  <c r="I54" i="1"/>
  <c r="H54" i="1"/>
  <c r="G54" i="1"/>
  <c r="F54" i="1"/>
  <c r="E54" i="1"/>
  <c r="D54" i="1"/>
  <c r="C54" i="1"/>
  <c r="K53" i="1"/>
  <c r="I53" i="1"/>
  <c r="H53" i="1"/>
  <c r="G53" i="1"/>
  <c r="F53" i="1"/>
  <c r="E53" i="1"/>
  <c r="D53" i="1"/>
  <c r="C53" i="1"/>
  <c r="K52" i="1"/>
  <c r="I52" i="1"/>
  <c r="H52" i="1"/>
  <c r="G52" i="1"/>
  <c r="F52" i="1"/>
  <c r="E52" i="1"/>
  <c r="D52" i="1"/>
  <c r="C52" i="1"/>
  <c r="K51" i="1"/>
  <c r="I51" i="1"/>
  <c r="H51" i="1"/>
  <c r="G51" i="1"/>
  <c r="F51" i="1"/>
  <c r="E51" i="1"/>
  <c r="D51" i="1"/>
  <c r="C51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K16" i="1"/>
  <c r="I16" i="1"/>
  <c r="H16" i="1"/>
  <c r="G16" i="1"/>
  <c r="F16" i="1"/>
  <c r="E16" i="1"/>
  <c r="D16" i="1"/>
  <c r="C16" i="1"/>
  <c r="K15" i="1"/>
  <c r="I15" i="1"/>
  <c r="H15" i="1"/>
  <c r="G15" i="1"/>
  <c r="F15" i="1"/>
  <c r="E15" i="1"/>
  <c r="D15" i="1"/>
  <c r="C15" i="1"/>
  <c r="K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<sst xmlns="http://schemas.openxmlformats.org/spreadsheetml/2006/main" count="55" uniqueCount="41">
  <si>
    <t xml:space="preserve"> Некоммерческое партнёрство поддержки айкидо</t>
  </si>
  <si>
    <t>"Клуб Кадзе-Но-Рю"</t>
  </si>
  <si>
    <t>08 апреля 2023 года</t>
  </si>
  <si>
    <t>г. Москва, ул .Веерная, дом 38, корп. 1</t>
  </si>
  <si>
    <t>Вид спорта: Айкидо (0700001411Я) (Соревновательный стиль)</t>
  </si>
  <si>
    <t>ИТОГОВЫЙ ПРОТОКОЛ</t>
  </si>
  <si>
    <t xml:space="preserve">Московского регионального отборочного этапа турнира Восход 2023 </t>
  </si>
  <si>
    <t>№</t>
  </si>
  <si>
    <t>Фамилия Имя</t>
  </si>
  <si>
    <t>Пол</t>
  </si>
  <si>
    <t>Дата Рождения</t>
  </si>
  <si>
    <t>Разряд, кю, дан</t>
  </si>
  <si>
    <t>Регион</t>
  </si>
  <si>
    <t xml:space="preserve">Город </t>
  </si>
  <si>
    <t>Тренер (клуб)</t>
  </si>
  <si>
    <t>Результат</t>
  </si>
  <si>
    <t>Место</t>
  </si>
  <si>
    <t>Категория до 6 лет</t>
  </si>
  <si>
    <t xml:space="preserve">Дисциплина: Танто-тайсабаки (одиночный разряд). </t>
  </si>
  <si>
    <t>Категория 7-8 лет</t>
  </si>
  <si>
    <t xml:space="preserve">Дисциплина: Кихон-вадза - парный разряд. </t>
  </si>
  <si>
    <t xml:space="preserve">Дисциплина: Какари гейко  - парный разряд. </t>
  </si>
  <si>
    <t xml:space="preserve">Дисциплина: Танто тайсабаки - одиночный разряд. </t>
  </si>
  <si>
    <t>Категория 9-10 лет</t>
  </si>
  <si>
    <t>Клеопов Роман</t>
  </si>
  <si>
    <t>м</t>
  </si>
  <si>
    <t>8 кю</t>
  </si>
  <si>
    <t>Москва</t>
  </si>
  <si>
    <t>Веретенников Р.В.</t>
  </si>
  <si>
    <t>Бочарова Мирослава</t>
  </si>
  <si>
    <t>ж</t>
  </si>
  <si>
    <t>6 кю</t>
  </si>
  <si>
    <t xml:space="preserve">Дисциплина: Танто рандори лайт (мальчики) - одиночный разряд. </t>
  </si>
  <si>
    <t xml:space="preserve">Дисциплина: Танто рандори лайт (девочки) - одиночный разряд. </t>
  </si>
  <si>
    <t>Категория 11-12 лет</t>
  </si>
  <si>
    <t xml:space="preserve">Дисциплина: Какари-гейко - парный разряд. </t>
  </si>
  <si>
    <t>Категория 13-14 лет</t>
  </si>
  <si>
    <t xml:space="preserve">Дисциплина: Танто рандори лайт (юноши) - одиночный разряд. </t>
  </si>
  <si>
    <t>4</t>
  </si>
  <si>
    <t>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</si>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</sst>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78842</xdr:rowOff>
    </xdr:from>
    <xdr:to>
      <xdr:col>2</xdr:col>
      <xdr:colOff>525182</xdr:colOff>
      <xdr:row>6</xdr:row>
      <xdr:rowOff>43143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78842"/>
          <a:ext cx="1217705" cy="1107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49;&#1050;&#1048;&#1044;&#1054;\&#1042;&#1086;&#1089;&#1093;&#1086;&#1076;\2023\&#1047;&#1072;&#1103;&#1074;&#1082;&#1080;\1&#1054;&#1041;&#1065;&#1048;&#1049;%20&#1057;&#1055;&#1048;&#1057;&#1054;&#1050;%20(&#1056;&#1099;&#1073;&#1072;2)&#1042;&#1086;&#1089;&#1093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Список"/>
      <sheetName val="КВ до 6 лет"/>
      <sheetName val="КГ до 6 лет"/>
      <sheetName val="ТС до 6 лет"/>
      <sheetName val="КВ 7-8 лет"/>
      <sheetName val="КГ 7-8 лет"/>
      <sheetName val="ТС7-8 лет "/>
      <sheetName val="КВ 9-10 лет"/>
      <sheetName val="КГ 9-10 лет"/>
      <sheetName val="ТРл 9-10 лет м"/>
      <sheetName val="ТРл 9-10 лет д"/>
      <sheetName val="КВ 11-12 лет"/>
      <sheetName val="КГ 11-12 лет"/>
      <sheetName val="ТРЛ 11-12 юн"/>
      <sheetName val="ТРЛ 11-12 дев"/>
      <sheetName val="КВ 13-14 лет"/>
      <sheetName val="КГ 13-14 лет"/>
      <sheetName val="ТРЛ 13-14 юн"/>
      <sheetName val="судьи"/>
      <sheetName val="Итоговый протокол"/>
      <sheetName val="Распечатка"/>
      <sheetName val="ТРЛ 13-14 дев"/>
      <sheetName val="ТР 13-14 юн до 60 кг"/>
      <sheetName val="тр13-14 дев"/>
      <sheetName val="КВ 15-16 лет"/>
      <sheetName val="КГ 15-16 лет"/>
      <sheetName val="ТРЛ 15-16 юн"/>
      <sheetName val="ТРЛ 15-16 дев"/>
      <sheetName val="ТР 15-16 юн"/>
      <sheetName val="ТР 15-16 дев"/>
      <sheetName val="КВ 17-18"/>
      <sheetName val="КГ 17-18"/>
      <sheetName val="ТРл 17-18 юн"/>
      <sheetName val="ТРл 17-18 дев"/>
      <sheetName val="ТР 17-18 юн"/>
      <sheetName val="ТР 17-18 дев"/>
      <sheetName val="КВ 19+"/>
      <sheetName val="КГ Взр"/>
      <sheetName val="МТРл"/>
      <sheetName val="ЖТРл"/>
      <sheetName val="МТР"/>
      <sheetName val="ЖТР"/>
      <sheetName val="ТС 6-7 лет д"/>
      <sheetName val="Тр 10-12 юн от 50"/>
      <sheetName val="ТР 11-12 юн до 50"/>
      <sheetName val="ТР 13-15 юн от 60 кг"/>
      <sheetName val="тосю 13-15 дев"/>
      <sheetName val="ННД 16-18 лет"/>
      <sheetName val="ННД 19+"/>
      <sheetName val="Мтосю 41+"/>
      <sheetName val="Жтосю 41+"/>
      <sheetName val="Лист1"/>
      <sheetName val="Сетка на 4"/>
      <sheetName val="ТР 11-12 дев"/>
      <sheetName val="Сетка на 8"/>
      <sheetName val="Сетка на 16"/>
      <sheetName val="Сетка на 32"/>
      <sheetName val="Сетка на 64"/>
      <sheetName val="ОК 10-12 лет"/>
      <sheetName val="ННД 10-12 лет"/>
      <sheetName val="ОК 13-15 лет"/>
      <sheetName val="ННД 13-15 лет"/>
      <sheetName val="тосю 13-15 юн до 60 кг"/>
      <sheetName val="тосю 13-15 юн от 60 кг"/>
      <sheetName val="ОК 16-18 лет"/>
    </sheetNames>
    <sheetDataSet>
      <sheetData sheetId="0"/>
      <sheetData sheetId="1"/>
      <sheetData sheetId="2"/>
      <sheetData sheetId="3"/>
      <sheetData sheetId="4">
        <row r="3">
          <cell r="B3" t="str">
            <v>Потемкина Варвара</v>
          </cell>
          <cell r="C3" t="str">
            <v>ж</v>
          </cell>
          <cell r="D3">
            <v>42481</v>
          </cell>
          <cell r="E3" t="str">
            <v>9 кю</v>
          </cell>
          <cell r="F3" t="str">
            <v>Москва</v>
          </cell>
          <cell r="G3" t="str">
            <v>Москва</v>
          </cell>
          <cell r="H3" t="str">
            <v>Веретенников Р.В.</v>
          </cell>
          <cell r="I3">
            <v>1</v>
          </cell>
        </row>
        <row r="4">
          <cell r="B4" t="str">
            <v>Чурилов Захар</v>
          </cell>
          <cell r="C4" t="str">
            <v>м</v>
          </cell>
          <cell r="D4">
            <v>42889</v>
          </cell>
          <cell r="E4" t="str">
            <v>9 кю</v>
          </cell>
          <cell r="F4" t="str">
            <v>Москва</v>
          </cell>
          <cell r="G4" t="str">
            <v>Москва</v>
          </cell>
          <cell r="H4" t="str">
            <v>Веретенников Р.В.</v>
          </cell>
          <cell r="I4">
            <v>2</v>
          </cell>
        </row>
        <row r="5">
          <cell r="B5" t="str">
            <v>Чеботарева Вероника</v>
          </cell>
          <cell r="C5" t="str">
            <v>ж</v>
          </cell>
          <cell r="D5">
            <v>0</v>
          </cell>
          <cell r="E5">
            <v>0</v>
          </cell>
          <cell r="F5" t="str">
            <v>Москва</v>
          </cell>
          <cell r="G5" t="str">
            <v>Москва</v>
          </cell>
          <cell r="H5" t="str">
            <v>Веретенников Р.В.</v>
          </cell>
          <cell r="I5">
            <v>3</v>
          </cell>
        </row>
      </sheetData>
      <sheetData sheetId="5">
        <row r="3">
          <cell r="B3" t="str">
            <v>Молодкина Мария Олеговна</v>
          </cell>
          <cell r="C3" t="str">
            <v>ж</v>
          </cell>
          <cell r="D3">
            <v>42103</v>
          </cell>
          <cell r="E3" t="str">
            <v>10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17</v>
          </cell>
        </row>
        <row r="4">
          <cell r="B4" t="str">
            <v>Черкасов Ефим Сергеевич</v>
          </cell>
          <cell r="C4" t="str">
            <v>м</v>
          </cell>
          <cell r="D4">
            <v>42112</v>
          </cell>
          <cell r="E4" t="str">
            <v>10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17</v>
          </cell>
        </row>
        <row r="5">
          <cell r="B5" t="str">
            <v>Зотов Александр</v>
          </cell>
          <cell r="C5" t="str">
            <v>м</v>
          </cell>
          <cell r="D5">
            <v>42078</v>
          </cell>
          <cell r="E5" t="str">
            <v>8 кю</v>
          </cell>
          <cell r="F5" t="str">
            <v>Московская область</v>
          </cell>
          <cell r="G5" t="str">
            <v>Раменское</v>
          </cell>
          <cell r="H5" t="str">
            <v>Волков В.А. (Ирими)</v>
          </cell>
          <cell r="L5">
            <v>19</v>
          </cell>
        </row>
        <row r="6">
          <cell r="B6" t="str">
            <v>Гончаров Глеб</v>
          </cell>
          <cell r="C6" t="str">
            <v>м</v>
          </cell>
          <cell r="D6">
            <v>42210</v>
          </cell>
          <cell r="E6" t="str">
            <v>9 кю</v>
          </cell>
          <cell r="F6" t="str">
            <v>Московская область</v>
          </cell>
          <cell r="G6" t="str">
            <v>Раменское</v>
          </cell>
          <cell r="H6" t="str">
            <v>Волков В.А. (Ирими)</v>
          </cell>
          <cell r="L6">
            <v>19</v>
          </cell>
        </row>
        <row r="7">
          <cell r="B7" t="str">
            <v>Комаров Семён</v>
          </cell>
          <cell r="C7" t="str">
            <v>м</v>
          </cell>
          <cell r="D7">
            <v>42131</v>
          </cell>
          <cell r="E7" t="str">
            <v>10 кю</v>
          </cell>
          <cell r="F7" t="str">
            <v>Москва</v>
          </cell>
          <cell r="G7" t="str">
            <v>Москва</v>
          </cell>
          <cell r="H7" t="str">
            <v>Карашевский А.В.</v>
          </cell>
          <cell r="L7">
            <v>5</v>
          </cell>
        </row>
        <row r="8">
          <cell r="B8" t="str">
            <v>Россинский Мирон</v>
          </cell>
          <cell r="C8" t="str">
            <v>м</v>
          </cell>
          <cell r="D8">
            <v>42314</v>
          </cell>
          <cell r="E8" t="str">
            <v>9 кю</v>
          </cell>
          <cell r="F8" t="str">
            <v>Москва</v>
          </cell>
          <cell r="G8" t="str">
            <v>Москва</v>
          </cell>
          <cell r="H8" t="str">
            <v>Карашевский А.В.</v>
          </cell>
          <cell r="L8">
            <v>5</v>
          </cell>
        </row>
        <row r="9">
          <cell r="B9" t="str">
            <v>Гаранин Данила</v>
          </cell>
          <cell r="C9" t="str">
            <v>м</v>
          </cell>
          <cell r="D9">
            <v>41828</v>
          </cell>
          <cell r="E9" t="str">
            <v>9 кю</v>
          </cell>
          <cell r="F9" t="str">
            <v>Москва</v>
          </cell>
          <cell r="G9" t="str">
            <v>Москва</v>
          </cell>
          <cell r="H9" t="str">
            <v>Карашевский А.В.</v>
          </cell>
          <cell r="L9">
            <v>18</v>
          </cell>
        </row>
        <row r="10">
          <cell r="B10" t="str">
            <v>Павленко Андрей</v>
          </cell>
          <cell r="C10" t="str">
            <v>м</v>
          </cell>
          <cell r="D10">
            <v>41745</v>
          </cell>
          <cell r="E10" t="str">
            <v>6 кю</v>
          </cell>
          <cell r="F10" t="str">
            <v>Москва</v>
          </cell>
          <cell r="G10" t="str">
            <v>Москва</v>
          </cell>
          <cell r="H10" t="str">
            <v>Карашевский А.В.</v>
          </cell>
          <cell r="L10">
            <v>18</v>
          </cell>
        </row>
        <row r="11">
          <cell r="B11" t="str">
            <v>Кулешов Роман</v>
          </cell>
          <cell r="C11" t="str">
            <v>м</v>
          </cell>
          <cell r="D11">
            <v>42272</v>
          </cell>
          <cell r="E11" t="str">
            <v>8 кю</v>
          </cell>
          <cell r="F11" t="str">
            <v>Москва</v>
          </cell>
          <cell r="G11" t="str">
            <v>Москва</v>
          </cell>
          <cell r="H11" t="str">
            <v>Веретенников Р.В.</v>
          </cell>
          <cell r="L11">
            <v>19</v>
          </cell>
        </row>
        <row r="12">
          <cell r="B12" t="str">
            <v>Потемкина Варвара</v>
          </cell>
          <cell r="C12" t="str">
            <v>ж</v>
          </cell>
          <cell r="D12">
            <v>42481</v>
          </cell>
          <cell r="E12" t="str">
            <v>9 кю</v>
          </cell>
          <cell r="F12" t="str">
            <v>Москва</v>
          </cell>
          <cell r="G12" t="str">
            <v>Москва</v>
          </cell>
          <cell r="H12" t="str">
            <v>Веретенников Р.В.</v>
          </cell>
          <cell r="L12">
            <v>17</v>
          </cell>
        </row>
        <row r="13">
          <cell r="B13" t="str">
            <v>Харитонов Александр</v>
          </cell>
          <cell r="C13" t="str">
            <v>м</v>
          </cell>
          <cell r="D13">
            <v>42428</v>
          </cell>
          <cell r="E13" t="str">
            <v>9 кю</v>
          </cell>
          <cell r="F13" t="str">
            <v>Москва</v>
          </cell>
          <cell r="G13" t="str">
            <v>Москва</v>
          </cell>
          <cell r="H13" t="str">
            <v>Веретенников Р.В.</v>
          </cell>
          <cell r="L13">
            <v>19</v>
          </cell>
        </row>
        <row r="14">
          <cell r="B14" t="str">
            <v>Титов Платон</v>
          </cell>
          <cell r="C14" t="str">
            <v>м</v>
          </cell>
          <cell r="D14">
            <v>42253</v>
          </cell>
          <cell r="E14" t="str">
            <v>9 кю</v>
          </cell>
          <cell r="F14" t="str">
            <v>Москва</v>
          </cell>
          <cell r="G14" t="str">
            <v>Москва</v>
          </cell>
          <cell r="H14" t="str">
            <v>Веретенников Р.В.</v>
          </cell>
          <cell r="L14">
            <v>17</v>
          </cell>
        </row>
        <row r="15">
          <cell r="B15" t="str">
            <v>Чурилов Захар</v>
          </cell>
          <cell r="C15" t="str">
            <v>м</v>
          </cell>
          <cell r="D15">
            <v>42889</v>
          </cell>
          <cell r="E15" t="str">
            <v>9 кю</v>
          </cell>
          <cell r="F15" t="str">
            <v>Москва</v>
          </cell>
          <cell r="G15" t="str">
            <v>Москва</v>
          </cell>
          <cell r="H15" t="str">
            <v>Веретенников Р.В.</v>
          </cell>
          <cell r="L15">
            <v>15</v>
          </cell>
        </row>
        <row r="16">
          <cell r="B16" t="str">
            <v>Чеботарева Вероника</v>
          </cell>
          <cell r="C16" t="str">
            <v>ж</v>
          </cell>
          <cell r="D16">
            <v>0</v>
          </cell>
          <cell r="E16">
            <v>0</v>
          </cell>
          <cell r="F16" t="str">
            <v>Москва</v>
          </cell>
          <cell r="G16" t="str">
            <v>Москва</v>
          </cell>
          <cell r="H16" t="str">
            <v>Веретенников Р.В.</v>
          </cell>
          <cell r="L16">
            <v>15</v>
          </cell>
        </row>
      </sheetData>
      <sheetData sheetId="6">
        <row r="3">
          <cell r="B3" t="str">
            <v>Молодкина Мария Олеговна</v>
          </cell>
          <cell r="C3" t="str">
            <v>ж</v>
          </cell>
          <cell r="D3">
            <v>42103</v>
          </cell>
          <cell r="E3" t="str">
            <v>10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18</v>
          </cell>
        </row>
        <row r="4">
          <cell r="B4" t="str">
            <v>Черкасов Ефим Сергеевич</v>
          </cell>
          <cell r="C4" t="str">
            <v>м</v>
          </cell>
          <cell r="D4">
            <v>42112</v>
          </cell>
          <cell r="E4" t="str">
            <v>10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18</v>
          </cell>
        </row>
        <row r="5">
          <cell r="B5" t="str">
            <v>Зотов Александр</v>
          </cell>
          <cell r="C5" t="str">
            <v>м</v>
          </cell>
          <cell r="D5">
            <v>42078</v>
          </cell>
          <cell r="E5" t="str">
            <v>8 кю</v>
          </cell>
          <cell r="F5" t="str">
            <v>Московская область</v>
          </cell>
          <cell r="G5" t="str">
            <v>Раменское</v>
          </cell>
          <cell r="H5" t="str">
            <v>Волков В.А. (Ирими)</v>
          </cell>
          <cell r="L5">
            <v>22</v>
          </cell>
        </row>
        <row r="6">
          <cell r="B6" t="str">
            <v>Гончаров Глеб</v>
          </cell>
          <cell r="C6" t="str">
            <v>м</v>
          </cell>
          <cell r="D6">
            <v>42210</v>
          </cell>
          <cell r="E6" t="str">
            <v>9 кю</v>
          </cell>
          <cell r="F6" t="str">
            <v>Московская область</v>
          </cell>
          <cell r="G6" t="str">
            <v>Раменское</v>
          </cell>
          <cell r="H6" t="str">
            <v>Волков В.А. (Ирими)</v>
          </cell>
          <cell r="L6">
            <v>22</v>
          </cell>
        </row>
        <row r="7">
          <cell r="B7" t="str">
            <v>Николенко Матвей Денисович</v>
          </cell>
          <cell r="C7" t="str">
            <v>м</v>
          </cell>
          <cell r="D7">
            <v>41952</v>
          </cell>
          <cell r="E7" t="str">
            <v>7 кю</v>
          </cell>
          <cell r="F7" t="str">
            <v>Москва</v>
          </cell>
          <cell r="G7" t="str">
            <v>Москва</v>
          </cell>
          <cell r="H7" t="str">
            <v>Фаенков О.Ю.(Goseiryukan)</v>
          </cell>
          <cell r="L7">
            <v>20</v>
          </cell>
        </row>
        <row r="8">
          <cell r="B8" t="str">
            <v>Николенко Макар Денисович</v>
          </cell>
          <cell r="C8" t="str">
            <v>м</v>
          </cell>
          <cell r="D8">
            <v>42640</v>
          </cell>
          <cell r="E8" t="str">
            <v>7 кю</v>
          </cell>
          <cell r="F8" t="str">
            <v>Москва</v>
          </cell>
          <cell r="G8" t="str">
            <v>Москва</v>
          </cell>
          <cell r="H8" t="str">
            <v>Фаенков О.Ю.(Goseiryukan)</v>
          </cell>
          <cell r="L8">
            <v>20</v>
          </cell>
        </row>
        <row r="9">
          <cell r="B9" t="str">
            <v>Комаров Семён</v>
          </cell>
          <cell r="C9" t="str">
            <v>м</v>
          </cell>
          <cell r="D9">
            <v>42131</v>
          </cell>
          <cell r="E9" t="str">
            <v>10 кю</v>
          </cell>
          <cell r="F9" t="str">
            <v>Москва</v>
          </cell>
          <cell r="G9" t="str">
            <v>Москва</v>
          </cell>
          <cell r="H9" t="str">
            <v>Карашевский А.В.</v>
          </cell>
          <cell r="L9">
            <v>18</v>
          </cell>
        </row>
        <row r="10">
          <cell r="B10" t="str">
            <v>Россинский Мирон</v>
          </cell>
          <cell r="C10" t="str">
            <v>м</v>
          </cell>
          <cell r="D10">
            <v>42314</v>
          </cell>
          <cell r="E10" t="str">
            <v>9 кю</v>
          </cell>
          <cell r="F10" t="str">
            <v>Москва</v>
          </cell>
          <cell r="G10" t="str">
            <v>Москва</v>
          </cell>
          <cell r="H10" t="str">
            <v>Карашевский А.В.</v>
          </cell>
          <cell r="L10">
            <v>18</v>
          </cell>
        </row>
        <row r="11">
          <cell r="B11" t="str">
            <v>Гаранин Данила</v>
          </cell>
          <cell r="C11" t="str">
            <v>м</v>
          </cell>
          <cell r="D11">
            <v>41828</v>
          </cell>
          <cell r="E11" t="str">
            <v>9 кю</v>
          </cell>
          <cell r="F11" t="str">
            <v>Москва</v>
          </cell>
          <cell r="G11" t="str">
            <v>Москва</v>
          </cell>
          <cell r="H11" t="str">
            <v>Карашевский А.В.</v>
          </cell>
          <cell r="L11">
            <v>23</v>
          </cell>
        </row>
        <row r="12">
          <cell r="B12" t="str">
            <v>Павленко Андрей</v>
          </cell>
          <cell r="C12" t="str">
            <v>м</v>
          </cell>
          <cell r="D12">
            <v>41745</v>
          </cell>
          <cell r="E12" t="str">
            <v>6 кю</v>
          </cell>
          <cell r="F12" t="str">
            <v>Москва</v>
          </cell>
          <cell r="G12" t="str">
            <v>Москва</v>
          </cell>
          <cell r="H12" t="str">
            <v>Карашевский А.В.</v>
          </cell>
          <cell r="L12">
            <v>23</v>
          </cell>
        </row>
        <row r="13">
          <cell r="B13" t="str">
            <v>Кулешов Роман</v>
          </cell>
          <cell r="C13" t="str">
            <v>м</v>
          </cell>
          <cell r="D13">
            <v>42272</v>
          </cell>
          <cell r="E13" t="str">
            <v>8 кю</v>
          </cell>
          <cell r="F13" t="str">
            <v>Москва</v>
          </cell>
          <cell r="G13" t="str">
            <v>Москва</v>
          </cell>
          <cell r="H13" t="str">
            <v>Веретенников Р.В.</v>
          </cell>
          <cell r="L13">
            <v>18</v>
          </cell>
        </row>
        <row r="14">
          <cell r="B14" t="str">
            <v>Потемкина Варвара</v>
          </cell>
          <cell r="C14" t="str">
            <v>ж</v>
          </cell>
          <cell r="D14">
            <v>42481</v>
          </cell>
          <cell r="E14" t="str">
            <v>9 кю</v>
          </cell>
          <cell r="F14" t="str">
            <v>Москва</v>
          </cell>
          <cell r="G14" t="str">
            <v>Москва</v>
          </cell>
          <cell r="H14" t="str">
            <v>Веретенников Р.В.</v>
          </cell>
          <cell r="L14">
            <v>18</v>
          </cell>
        </row>
        <row r="15">
          <cell r="B15" t="str">
            <v>Харитонов Александр</v>
          </cell>
          <cell r="C15" t="str">
            <v>м</v>
          </cell>
          <cell r="D15">
            <v>42428</v>
          </cell>
          <cell r="E15" t="str">
            <v>9 кю</v>
          </cell>
          <cell r="F15" t="str">
            <v>Москва</v>
          </cell>
          <cell r="G15" t="str">
            <v>Москва</v>
          </cell>
          <cell r="H15" t="str">
            <v>Веретенников Р.В.</v>
          </cell>
          <cell r="L15">
            <v>18</v>
          </cell>
        </row>
        <row r="16">
          <cell r="B16" t="str">
            <v>Титов Платон</v>
          </cell>
          <cell r="C16" t="str">
            <v>м</v>
          </cell>
          <cell r="D16">
            <v>42253</v>
          </cell>
          <cell r="E16" t="str">
            <v>9 кю</v>
          </cell>
          <cell r="F16" t="str">
            <v>Москва</v>
          </cell>
          <cell r="G16" t="str">
            <v>Москва</v>
          </cell>
          <cell r="H16" t="str">
            <v>Веретенников Р.В.</v>
          </cell>
          <cell r="L16">
            <v>18</v>
          </cell>
        </row>
        <row r="17">
          <cell r="B17" t="str">
            <v>Чурилов Захар</v>
          </cell>
          <cell r="C17" t="str">
            <v>м</v>
          </cell>
          <cell r="D17">
            <v>42889</v>
          </cell>
          <cell r="E17" t="str">
            <v>9 кю</v>
          </cell>
          <cell r="F17" t="str">
            <v>Москва</v>
          </cell>
          <cell r="G17" t="str">
            <v>Москва</v>
          </cell>
          <cell r="H17" t="str">
            <v>Веретенников Р.В.</v>
          </cell>
          <cell r="L17">
            <v>17</v>
          </cell>
        </row>
        <row r="18">
          <cell r="B18" t="str">
            <v>Чеботарева Вероника</v>
          </cell>
          <cell r="C18" t="str">
            <v>ж</v>
          </cell>
          <cell r="D18">
            <v>0</v>
          </cell>
          <cell r="E18">
            <v>0</v>
          </cell>
          <cell r="F18" t="str">
            <v>Москва</v>
          </cell>
          <cell r="G18" t="str">
            <v>Москва</v>
          </cell>
          <cell r="H18" t="str">
            <v>Веретенников Р.В.</v>
          </cell>
          <cell r="L18">
            <v>17</v>
          </cell>
        </row>
      </sheetData>
      <sheetData sheetId="7">
        <row r="3">
          <cell r="B3" t="str">
            <v>Богомолов Филипп Иванович</v>
          </cell>
          <cell r="C3" t="str">
            <v>м</v>
          </cell>
          <cell r="D3">
            <v>42295</v>
          </cell>
          <cell r="E3" t="str">
            <v>9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I3" t="str">
            <v>4-7</v>
          </cell>
        </row>
        <row r="4">
          <cell r="B4" t="str">
            <v>Молодкина Мария Олеговна</v>
          </cell>
          <cell r="C4" t="str">
            <v>ж</v>
          </cell>
          <cell r="D4">
            <v>42103</v>
          </cell>
          <cell r="E4" t="str">
            <v>10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I4" t="str">
            <v>4-7</v>
          </cell>
        </row>
        <row r="5">
          <cell r="B5" t="str">
            <v>Черкасов Ефим Сергеевич</v>
          </cell>
          <cell r="C5" t="str">
            <v>м</v>
          </cell>
          <cell r="D5">
            <v>42112</v>
          </cell>
          <cell r="E5" t="str">
            <v>10 кю</v>
          </cell>
          <cell r="F5" t="str">
            <v>г. Москва</v>
          </cell>
          <cell r="G5" t="str">
            <v>Москва</v>
          </cell>
          <cell r="H5" t="str">
            <v>Богомолов И.Л. (Кадзе-Но-Рю)</v>
          </cell>
          <cell r="I5" t="str">
            <v>8-13</v>
          </cell>
        </row>
        <row r="6">
          <cell r="B6" t="str">
            <v>Зотов Александр</v>
          </cell>
          <cell r="C6" t="str">
            <v>м</v>
          </cell>
          <cell r="D6">
            <v>42078</v>
          </cell>
          <cell r="E6" t="str">
            <v>8 кю</v>
          </cell>
          <cell r="F6" t="str">
            <v>Московская область</v>
          </cell>
          <cell r="G6" t="str">
            <v>Раменское</v>
          </cell>
          <cell r="H6" t="str">
            <v>Волков В.А. (Ирими)</v>
          </cell>
          <cell r="I6" t="str">
            <v>8-13</v>
          </cell>
        </row>
        <row r="7">
          <cell r="B7" t="str">
            <v>Гончаров Глеб</v>
          </cell>
          <cell r="C7" t="str">
            <v>м</v>
          </cell>
          <cell r="D7">
            <v>42210</v>
          </cell>
          <cell r="E7" t="str">
            <v>9 кю</v>
          </cell>
          <cell r="F7" t="str">
            <v>Московская область</v>
          </cell>
          <cell r="G7" t="str">
            <v>Раменское</v>
          </cell>
          <cell r="H7" t="str">
            <v>Волков В.А. (Ирими)</v>
          </cell>
          <cell r="I7">
            <v>3</v>
          </cell>
        </row>
        <row r="8">
          <cell r="B8" t="str">
            <v>Мартиросян Максим</v>
          </cell>
          <cell r="C8" t="str">
            <v>м</v>
          </cell>
          <cell r="D8">
            <v>41850</v>
          </cell>
          <cell r="E8" t="str">
            <v>н/а</v>
          </cell>
          <cell r="F8" t="str">
            <v>Московская область</v>
          </cell>
          <cell r="G8" t="str">
            <v>Раменское</v>
          </cell>
          <cell r="H8" t="str">
            <v>Волков В.А. (Ирими)</v>
          </cell>
          <cell r="I8">
            <v>2</v>
          </cell>
        </row>
        <row r="9">
          <cell r="B9" t="str">
            <v>Комаров Иван</v>
          </cell>
          <cell r="C9" t="str">
            <v>м</v>
          </cell>
          <cell r="D9">
            <v>41865</v>
          </cell>
          <cell r="E9" t="str">
            <v>10 кю</v>
          </cell>
          <cell r="F9" t="str">
            <v>Московская область</v>
          </cell>
          <cell r="G9" t="str">
            <v>Реутов</v>
          </cell>
          <cell r="H9" t="str">
            <v>Попова С.А. (Красная Панда)</v>
          </cell>
          <cell r="I9" t="str">
            <v>4-7</v>
          </cell>
        </row>
        <row r="10">
          <cell r="B10" t="str">
            <v>Комаров Семён</v>
          </cell>
          <cell r="C10" t="str">
            <v>м</v>
          </cell>
          <cell r="D10">
            <v>42131</v>
          </cell>
          <cell r="E10" t="str">
            <v>10 кю</v>
          </cell>
          <cell r="F10" t="str">
            <v>Москва</v>
          </cell>
          <cell r="G10" t="str">
            <v>Москва</v>
          </cell>
          <cell r="H10" t="str">
            <v>Карашевский А.В.</v>
          </cell>
          <cell r="I10" t="str">
            <v>8-13</v>
          </cell>
        </row>
        <row r="11">
          <cell r="B11" t="str">
            <v>Россинский Мирон</v>
          </cell>
          <cell r="C11" t="str">
            <v>м</v>
          </cell>
          <cell r="D11">
            <v>42314</v>
          </cell>
          <cell r="E11" t="str">
            <v>9 кю</v>
          </cell>
          <cell r="F11" t="str">
            <v>Москва</v>
          </cell>
          <cell r="G11" t="str">
            <v>Москва</v>
          </cell>
          <cell r="H11" t="str">
            <v>Карашевский А.В.</v>
          </cell>
          <cell r="I11" t="str">
            <v>8-13</v>
          </cell>
        </row>
        <row r="12">
          <cell r="B12" t="str">
            <v>Гаранин Данила</v>
          </cell>
          <cell r="C12" t="str">
            <v>м</v>
          </cell>
          <cell r="D12">
            <v>41828</v>
          </cell>
          <cell r="E12" t="str">
            <v>9 кю</v>
          </cell>
          <cell r="F12" t="str">
            <v>Москва</v>
          </cell>
          <cell r="G12" t="str">
            <v>Москва</v>
          </cell>
          <cell r="H12" t="str">
            <v>Карашевский А.В.</v>
          </cell>
          <cell r="I12">
            <v>3</v>
          </cell>
        </row>
        <row r="13">
          <cell r="B13" t="str">
            <v>Павленко Андрей</v>
          </cell>
          <cell r="C13" t="str">
            <v>м</v>
          </cell>
          <cell r="D13">
            <v>41745</v>
          </cell>
          <cell r="E13" t="str">
            <v>6 кю</v>
          </cell>
          <cell r="F13" t="str">
            <v>Москва</v>
          </cell>
          <cell r="G13" t="str">
            <v>Москва</v>
          </cell>
          <cell r="H13" t="str">
            <v>Карашевский А.В.</v>
          </cell>
          <cell r="I13">
            <v>1</v>
          </cell>
        </row>
        <row r="14">
          <cell r="B14" t="str">
            <v>Кулешов Роман</v>
          </cell>
          <cell r="C14" t="str">
            <v>м</v>
          </cell>
          <cell r="D14">
            <v>42272</v>
          </cell>
          <cell r="E14" t="str">
            <v>8 кю</v>
          </cell>
          <cell r="F14" t="str">
            <v>Москва</v>
          </cell>
          <cell r="G14" t="str">
            <v>Москва</v>
          </cell>
          <cell r="H14" t="str">
            <v>Веретенников Р.В.</v>
          </cell>
          <cell r="I14" t="str">
            <v>8-13</v>
          </cell>
        </row>
        <row r="15">
          <cell r="B15" t="str">
            <v>Харитонов Александр</v>
          </cell>
          <cell r="C15" t="str">
            <v>м</v>
          </cell>
          <cell r="D15">
            <v>42428</v>
          </cell>
          <cell r="E15" t="str">
            <v>9 кю</v>
          </cell>
          <cell r="F15" t="str">
            <v>Москва</v>
          </cell>
          <cell r="G15" t="str">
            <v>Москва</v>
          </cell>
          <cell r="H15" t="str">
            <v>Веретенников Р.В.</v>
          </cell>
          <cell r="I15" t="str">
            <v>4-7</v>
          </cell>
        </row>
        <row r="16">
          <cell r="B16" t="str">
            <v>Титов Платон</v>
          </cell>
          <cell r="C16" t="str">
            <v>м</v>
          </cell>
          <cell r="D16">
            <v>42253</v>
          </cell>
          <cell r="E16" t="str">
            <v>9 кю</v>
          </cell>
          <cell r="F16" t="str">
            <v>Москва</v>
          </cell>
          <cell r="G16" t="str">
            <v>Москва</v>
          </cell>
          <cell r="H16" t="str">
            <v>Веретенников Р.В.</v>
          </cell>
          <cell r="I16" t="str">
            <v>8-13</v>
          </cell>
        </row>
      </sheetData>
      <sheetData sheetId="8">
        <row r="3">
          <cell r="B3" t="str">
            <v>Богомолов Филипп Иванович</v>
          </cell>
          <cell r="C3" t="str">
            <v>м</v>
          </cell>
          <cell r="D3">
            <v>42295</v>
          </cell>
          <cell r="E3" t="str">
            <v>9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18</v>
          </cell>
        </row>
        <row r="4">
          <cell r="B4" t="str">
            <v xml:space="preserve">Бондаренко Алексадра </v>
          </cell>
          <cell r="C4" t="str">
            <v>ж</v>
          </cell>
          <cell r="D4">
            <v>41212</v>
          </cell>
          <cell r="E4" t="str">
            <v>8 кю</v>
          </cell>
          <cell r="F4" t="str">
            <v>москва</v>
          </cell>
          <cell r="G4" t="str">
            <v>Москва</v>
          </cell>
          <cell r="H4" t="str">
            <v>Васильев К.Д. (Буюкан)</v>
          </cell>
          <cell r="L4">
            <v>18</v>
          </cell>
        </row>
        <row r="5">
          <cell r="B5" t="str">
            <v>Игнатов Семён</v>
          </cell>
          <cell r="C5" t="str">
            <v>м</v>
          </cell>
          <cell r="D5">
            <v>41523</v>
          </cell>
          <cell r="E5" t="str">
            <v>н/а</v>
          </cell>
          <cell r="F5" t="str">
            <v>Московская область</v>
          </cell>
          <cell r="G5" t="str">
            <v>Реутов</v>
          </cell>
          <cell r="H5" t="str">
            <v>Попова С.А. (Красная Панда)</v>
          </cell>
          <cell r="L5">
            <v>24</v>
          </cell>
        </row>
        <row r="6">
          <cell r="B6" t="str">
            <v>Комаров Иван</v>
          </cell>
          <cell r="C6" t="str">
            <v>м</v>
          </cell>
          <cell r="D6">
            <v>41865</v>
          </cell>
          <cell r="E6" t="str">
            <v>10 кю</v>
          </cell>
          <cell r="F6" t="str">
            <v>Московская область</v>
          </cell>
          <cell r="G6" t="str">
            <v>Реутов</v>
          </cell>
          <cell r="H6" t="str">
            <v>Попова С.А. (Красная Панда)</v>
          </cell>
          <cell r="L6">
            <v>24</v>
          </cell>
        </row>
        <row r="7">
          <cell r="B7" t="str">
            <v xml:space="preserve">Толстых Фёдор </v>
          </cell>
          <cell r="C7" t="str">
            <v>м</v>
          </cell>
          <cell r="D7">
            <v>41208</v>
          </cell>
          <cell r="E7" t="str">
            <v>7 кю</v>
          </cell>
          <cell r="F7" t="str">
            <v>Москва</v>
          </cell>
          <cell r="G7" t="str">
            <v>Москва</v>
          </cell>
          <cell r="H7" t="str">
            <v>Карашевский А.В.</v>
          </cell>
          <cell r="L7">
            <v>24</v>
          </cell>
        </row>
        <row r="8">
          <cell r="B8" t="str">
            <v>Слепова Наташа</v>
          </cell>
          <cell r="C8" t="str">
            <v>ж</v>
          </cell>
          <cell r="D8">
            <v>41441</v>
          </cell>
          <cell r="E8" t="str">
            <v>8 кю</v>
          </cell>
          <cell r="F8" t="str">
            <v>Москва</v>
          </cell>
          <cell r="G8" t="str">
            <v>Москва</v>
          </cell>
          <cell r="H8" t="str">
            <v>Карашевский А.В.</v>
          </cell>
          <cell r="L8">
            <v>24</v>
          </cell>
        </row>
        <row r="9">
          <cell r="B9" t="str">
            <v>Зраков Дмитрий</v>
          </cell>
          <cell r="C9" t="str">
            <v>м</v>
          </cell>
          <cell r="D9">
            <v>41194</v>
          </cell>
          <cell r="E9" t="str">
            <v>9 кю</v>
          </cell>
          <cell r="F9" t="str">
            <v>Москва</v>
          </cell>
          <cell r="G9" t="str">
            <v>Москва</v>
          </cell>
          <cell r="H9" t="str">
            <v>Карашевский А.В.</v>
          </cell>
          <cell r="L9">
            <v>26</v>
          </cell>
        </row>
        <row r="10">
          <cell r="B10" t="str">
            <v>Сидоров Миша</v>
          </cell>
          <cell r="C10" t="str">
            <v>м</v>
          </cell>
          <cell r="D10">
            <v>41473</v>
          </cell>
          <cell r="E10" t="str">
            <v>6 кю</v>
          </cell>
          <cell r="F10" t="str">
            <v>Москва</v>
          </cell>
          <cell r="G10" t="str">
            <v>Москва</v>
          </cell>
          <cell r="H10" t="str">
            <v>Карашевский А.В.</v>
          </cell>
          <cell r="L10">
            <v>26</v>
          </cell>
        </row>
        <row r="11">
          <cell r="B11" t="str">
            <v>Кострюков Виталий Сергеевич</v>
          </cell>
          <cell r="C11" t="str">
            <v>м</v>
          </cell>
          <cell r="D11">
            <v>41409</v>
          </cell>
          <cell r="E11" t="str">
            <v>6 кю</v>
          </cell>
          <cell r="F11" t="str">
            <v>Москва</v>
          </cell>
          <cell r="G11" t="str">
            <v>Москва</v>
          </cell>
          <cell r="H11" t="str">
            <v>ВЦА "Тайфун"</v>
          </cell>
          <cell r="L11">
            <v>0</v>
          </cell>
        </row>
        <row r="12">
          <cell r="B12" t="str">
            <v>Шаров Иван Сергеевич</v>
          </cell>
          <cell r="C12" t="str">
            <v>м</v>
          </cell>
          <cell r="D12">
            <v>41361</v>
          </cell>
          <cell r="E12" t="str">
            <v>6 кю</v>
          </cell>
          <cell r="F12" t="str">
            <v>Москва</v>
          </cell>
          <cell r="G12" t="str">
            <v>Москва</v>
          </cell>
          <cell r="H12" t="str">
            <v>ВЦА "Тайфун"</v>
          </cell>
          <cell r="L12">
            <v>0</v>
          </cell>
        </row>
        <row r="13">
          <cell r="B13" t="str">
            <v>Гаврилов Алексей Русланович</v>
          </cell>
          <cell r="C13" t="str">
            <v>м</v>
          </cell>
          <cell r="D13">
            <v>41312</v>
          </cell>
          <cell r="E13" t="str">
            <v>6 кю</v>
          </cell>
          <cell r="F13" t="str">
            <v>Московская область</v>
          </cell>
          <cell r="G13" t="str">
            <v>Истра</v>
          </cell>
          <cell r="H13" t="str">
            <v>ВЦА "Тайфун"</v>
          </cell>
          <cell r="L13">
            <v>28</v>
          </cell>
        </row>
        <row r="14">
          <cell r="B14" t="str">
            <v>Шатских Александр Алексеевич</v>
          </cell>
          <cell r="C14" t="str">
            <v>м</v>
          </cell>
          <cell r="D14">
            <v>41367</v>
          </cell>
          <cell r="E14" t="str">
            <v>6 кю</v>
          </cell>
          <cell r="F14" t="str">
            <v>Московская область</v>
          </cell>
          <cell r="G14" t="str">
            <v>Истра</v>
          </cell>
          <cell r="H14" t="str">
            <v>ВЦА "Тайфун"</v>
          </cell>
          <cell r="L14">
            <v>28</v>
          </cell>
        </row>
        <row r="15">
          <cell r="L15">
            <v>26</v>
          </cell>
        </row>
        <row r="16">
          <cell r="L16">
            <v>26</v>
          </cell>
        </row>
        <row r="17">
          <cell r="B17" t="str">
            <v>Симсон Мария</v>
          </cell>
          <cell r="C17" t="str">
            <v>ж</v>
          </cell>
          <cell r="D17">
            <v>41625</v>
          </cell>
          <cell r="E17" t="str">
            <v>н/а</v>
          </cell>
          <cell r="F17" t="str">
            <v>Москва</v>
          </cell>
          <cell r="G17" t="str">
            <v>Москва</v>
          </cell>
          <cell r="H17" t="str">
            <v>Веретенников Р.В.</v>
          </cell>
          <cell r="L17">
            <v>0</v>
          </cell>
        </row>
        <row r="18">
          <cell r="B18" t="str">
            <v>Васильев Фёдор</v>
          </cell>
          <cell r="C18" t="str">
            <v>м</v>
          </cell>
          <cell r="D18">
            <v>41231</v>
          </cell>
          <cell r="E18" t="str">
            <v>6 кю</v>
          </cell>
          <cell r="F18" t="str">
            <v>Москва</v>
          </cell>
          <cell r="G18" t="str">
            <v>Москва</v>
          </cell>
          <cell r="H18" t="str">
            <v>Веретенников Р.В.</v>
          </cell>
          <cell r="L18">
            <v>0</v>
          </cell>
        </row>
      </sheetData>
      <sheetData sheetId="9">
        <row r="3">
          <cell r="B3" t="str">
            <v>Богомолов Филипп Иванович</v>
          </cell>
          <cell r="C3" t="str">
            <v>м</v>
          </cell>
          <cell r="D3">
            <v>42295</v>
          </cell>
          <cell r="E3" t="str">
            <v>9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17</v>
          </cell>
        </row>
        <row r="4">
          <cell r="B4" t="str">
            <v xml:space="preserve">Бондаренко Алексадра </v>
          </cell>
          <cell r="C4" t="str">
            <v>ж</v>
          </cell>
          <cell r="D4">
            <v>41212</v>
          </cell>
          <cell r="E4" t="str">
            <v>8 кю</v>
          </cell>
          <cell r="F4" t="str">
            <v>москва</v>
          </cell>
          <cell r="G4" t="str">
            <v>Москва</v>
          </cell>
          <cell r="H4" t="str">
            <v>Васильев К.Д. (Буюкан)</v>
          </cell>
          <cell r="L4">
            <v>17</v>
          </cell>
        </row>
        <row r="5">
          <cell r="B5" t="str">
            <v>Игнатов Семён</v>
          </cell>
          <cell r="C5" t="str">
            <v>м</v>
          </cell>
          <cell r="D5">
            <v>41523</v>
          </cell>
          <cell r="E5" t="str">
            <v>н/а</v>
          </cell>
          <cell r="F5" t="str">
            <v>Московская область</v>
          </cell>
          <cell r="G5" t="str">
            <v>Реутов</v>
          </cell>
          <cell r="H5" t="str">
            <v>Попова С.А. (Красная Панда)</v>
          </cell>
          <cell r="L5">
            <v>21</v>
          </cell>
        </row>
        <row r="6">
          <cell r="B6" t="str">
            <v>Комаров Иван</v>
          </cell>
          <cell r="C6" t="str">
            <v>м</v>
          </cell>
          <cell r="D6">
            <v>41865</v>
          </cell>
          <cell r="E6" t="str">
            <v>10 кю</v>
          </cell>
          <cell r="F6" t="str">
            <v>Московская область</v>
          </cell>
          <cell r="G6" t="str">
            <v>Реутов</v>
          </cell>
          <cell r="H6" t="str">
            <v>Попова С.А. (Красная Панда)</v>
          </cell>
          <cell r="L6">
            <v>21</v>
          </cell>
        </row>
        <row r="7">
          <cell r="B7" t="str">
            <v>Земцов Лев</v>
          </cell>
          <cell r="C7" t="str">
            <v>м</v>
          </cell>
          <cell r="D7">
            <v>41715</v>
          </cell>
          <cell r="E7" t="str">
            <v>8 кю</v>
          </cell>
          <cell r="F7" t="str">
            <v>Москва</v>
          </cell>
          <cell r="G7" t="str">
            <v>Москва</v>
          </cell>
          <cell r="H7" t="str">
            <v>Фаенков О.Ю.(Goseiryukan)</v>
          </cell>
          <cell r="L7">
            <v>28</v>
          </cell>
        </row>
        <row r="8">
          <cell r="B8" t="str">
            <v>Булычев Влад</v>
          </cell>
          <cell r="C8" t="str">
            <v>м</v>
          </cell>
          <cell r="D8">
            <v>41886</v>
          </cell>
          <cell r="E8" t="str">
            <v>6 кю</v>
          </cell>
          <cell r="F8" t="str">
            <v>Москва</v>
          </cell>
          <cell r="G8" t="str">
            <v>Москва</v>
          </cell>
          <cell r="H8" t="str">
            <v>Фаенков О.Ю.(Goseiryukan)</v>
          </cell>
          <cell r="L8">
            <v>28</v>
          </cell>
        </row>
        <row r="9">
          <cell r="B9" t="str">
            <v xml:space="preserve">Толстых Фёдор </v>
          </cell>
          <cell r="C9" t="str">
            <v>м</v>
          </cell>
          <cell r="D9">
            <v>41208</v>
          </cell>
          <cell r="E9" t="str">
            <v>7 кю</v>
          </cell>
          <cell r="F9" t="str">
            <v>Москва</v>
          </cell>
          <cell r="G9" t="str">
            <v>Москва</v>
          </cell>
          <cell r="H9" t="str">
            <v>Карашевский А.В.</v>
          </cell>
          <cell r="L9">
            <v>21</v>
          </cell>
        </row>
        <row r="10">
          <cell r="B10" t="str">
            <v>Слепова Наташа</v>
          </cell>
          <cell r="C10" t="str">
            <v>ж</v>
          </cell>
          <cell r="D10">
            <v>41441</v>
          </cell>
          <cell r="E10" t="str">
            <v>8 кю</v>
          </cell>
          <cell r="F10" t="str">
            <v>Москва</v>
          </cell>
          <cell r="G10" t="str">
            <v>Москва</v>
          </cell>
          <cell r="H10" t="str">
            <v>Карашевский А.В.</v>
          </cell>
          <cell r="L10">
            <v>21</v>
          </cell>
        </row>
        <row r="11">
          <cell r="B11" t="str">
            <v>Зраков Дмитрий</v>
          </cell>
          <cell r="C11" t="str">
            <v>м</v>
          </cell>
          <cell r="D11">
            <v>41194</v>
          </cell>
          <cell r="E11" t="str">
            <v>9 кю</v>
          </cell>
          <cell r="F11" t="str">
            <v>Москва</v>
          </cell>
          <cell r="G11" t="str">
            <v>Москва</v>
          </cell>
          <cell r="H11" t="str">
            <v>Карашевский А.В.</v>
          </cell>
          <cell r="L11">
            <v>16</v>
          </cell>
        </row>
        <row r="12">
          <cell r="B12" t="str">
            <v>Сидоров Миша</v>
          </cell>
          <cell r="C12" t="str">
            <v>м</v>
          </cell>
          <cell r="D12">
            <v>41473</v>
          </cell>
          <cell r="E12" t="str">
            <v>6 кю</v>
          </cell>
          <cell r="F12" t="str">
            <v>Москва</v>
          </cell>
          <cell r="G12" t="str">
            <v>Москва</v>
          </cell>
          <cell r="H12" t="str">
            <v>Карашевский А.В.</v>
          </cell>
          <cell r="L12">
            <v>16</v>
          </cell>
        </row>
        <row r="13">
          <cell r="B13" t="str">
            <v>Кострюков Виталий Сергеевич</v>
          </cell>
          <cell r="C13" t="str">
            <v>м</v>
          </cell>
          <cell r="D13">
            <v>41409</v>
          </cell>
          <cell r="E13" t="str">
            <v>6 кю</v>
          </cell>
          <cell r="F13" t="str">
            <v>Москва</v>
          </cell>
          <cell r="G13" t="str">
            <v>Москва</v>
          </cell>
          <cell r="H13" t="str">
            <v>ВЦА "Тайфун"</v>
          </cell>
          <cell r="L13">
            <v>0</v>
          </cell>
        </row>
        <row r="14">
          <cell r="B14" t="str">
            <v>Шаров Иван Сергеевич</v>
          </cell>
          <cell r="C14" t="str">
            <v>м</v>
          </cell>
          <cell r="D14">
            <v>41361</v>
          </cell>
          <cell r="E14" t="str">
            <v>6 кю</v>
          </cell>
          <cell r="F14" t="str">
            <v>Москва</v>
          </cell>
          <cell r="G14" t="str">
            <v>Москва</v>
          </cell>
          <cell r="H14" t="str">
            <v>ВЦА "Тайфун"</v>
          </cell>
          <cell r="L14">
            <v>0</v>
          </cell>
        </row>
        <row r="15">
          <cell r="B15" t="str">
            <v>Гаврилов Алексей Русланович</v>
          </cell>
          <cell r="C15" t="str">
            <v>м</v>
          </cell>
          <cell r="D15">
            <v>41312</v>
          </cell>
          <cell r="E15" t="str">
            <v>6 кю</v>
          </cell>
          <cell r="F15" t="str">
            <v>Московская область</v>
          </cell>
          <cell r="G15" t="str">
            <v>Истра</v>
          </cell>
          <cell r="H15" t="str">
            <v>ВЦА "Тайфун"</v>
          </cell>
          <cell r="L15">
            <v>23</v>
          </cell>
        </row>
        <row r="16">
          <cell r="B16" t="str">
            <v>Шатских Александр Алексеевич</v>
          </cell>
          <cell r="C16" t="str">
            <v>м</v>
          </cell>
          <cell r="D16">
            <v>41367</v>
          </cell>
          <cell r="E16" t="str">
            <v>6 кю</v>
          </cell>
          <cell r="F16" t="str">
            <v>Московская область</v>
          </cell>
          <cell r="G16" t="str">
            <v>Истра</v>
          </cell>
          <cell r="H16" t="str">
            <v>ВЦА "Тайфун"</v>
          </cell>
          <cell r="L16">
            <v>23</v>
          </cell>
        </row>
        <row r="17">
          <cell r="B17" t="str">
            <v>Клеопов Роман</v>
          </cell>
          <cell r="C17" t="str">
            <v>м</v>
          </cell>
          <cell r="D17">
            <v>41106</v>
          </cell>
          <cell r="E17" t="str">
            <v>8 кю</v>
          </cell>
          <cell r="F17" t="str">
            <v>Москва</v>
          </cell>
          <cell r="G17" t="str">
            <v>Москва</v>
          </cell>
          <cell r="H17" t="str">
            <v>Веретенников Р.В.</v>
          </cell>
          <cell r="L17">
            <v>24</v>
          </cell>
        </row>
        <row r="18">
          <cell r="B18" t="str">
            <v>Бочарова Мирослава</v>
          </cell>
          <cell r="C18" t="str">
            <v>ж</v>
          </cell>
          <cell r="D18">
            <v>41788</v>
          </cell>
          <cell r="E18" t="str">
            <v>6 кю</v>
          </cell>
          <cell r="F18" t="str">
            <v>Москва</v>
          </cell>
          <cell r="G18" t="str">
            <v>Москва</v>
          </cell>
          <cell r="H18" t="str">
            <v>Веретенников Р.В.</v>
          </cell>
          <cell r="L18">
            <v>24</v>
          </cell>
        </row>
        <row r="19">
          <cell r="B19" t="str">
            <v>Симсон Мария</v>
          </cell>
          <cell r="C19" t="str">
            <v>ж</v>
          </cell>
          <cell r="D19">
            <v>41625</v>
          </cell>
          <cell r="E19" t="str">
            <v>н/а</v>
          </cell>
          <cell r="F19" t="str">
            <v>Москва</v>
          </cell>
          <cell r="G19" t="str">
            <v>Москва</v>
          </cell>
          <cell r="H19" t="str">
            <v>Веретенников Р.В.</v>
          </cell>
          <cell r="L19">
            <v>0</v>
          </cell>
        </row>
        <row r="20">
          <cell r="B20" t="str">
            <v>Васильев Фёдор</v>
          </cell>
          <cell r="C20" t="str">
            <v>м</v>
          </cell>
          <cell r="D20">
            <v>41231</v>
          </cell>
          <cell r="E20" t="str">
            <v>6 кю</v>
          </cell>
          <cell r="F20" t="str">
            <v>Москва</v>
          </cell>
          <cell r="G20" t="str">
            <v>Москва</v>
          </cell>
          <cell r="H20" t="str">
            <v>Веретенников Р.В.</v>
          </cell>
          <cell r="L20">
            <v>0</v>
          </cell>
        </row>
      </sheetData>
      <sheetData sheetId="10">
        <row r="3">
          <cell r="B3" t="str">
            <v>Остроухов Леонид</v>
          </cell>
          <cell r="C3" t="str">
            <v>м</v>
          </cell>
          <cell r="D3">
            <v>41226</v>
          </cell>
          <cell r="E3" t="str">
            <v>8 кю</v>
          </cell>
          <cell r="F3" t="str">
            <v>Московская область</v>
          </cell>
          <cell r="G3" t="str">
            <v>Раменское</v>
          </cell>
          <cell r="H3" t="str">
            <v>Волков В.А. (Ирими)</v>
          </cell>
          <cell r="I3">
            <v>1</v>
          </cell>
        </row>
        <row r="4">
          <cell r="B4" t="str">
            <v xml:space="preserve">Толстых Фёдор </v>
          </cell>
          <cell r="C4" t="str">
            <v>м</v>
          </cell>
          <cell r="D4">
            <v>41208</v>
          </cell>
          <cell r="E4" t="str">
            <v>7 кю</v>
          </cell>
          <cell r="F4" t="str">
            <v>Москва</v>
          </cell>
          <cell r="G4" t="str">
            <v>Москва</v>
          </cell>
          <cell r="H4" t="str">
            <v>Карашевский А.В.</v>
          </cell>
          <cell r="I4">
            <v>2</v>
          </cell>
        </row>
        <row r="5">
          <cell r="B5" t="str">
            <v>Зраков Дмитрий</v>
          </cell>
          <cell r="C5" t="str">
            <v>м</v>
          </cell>
          <cell r="D5">
            <v>41194</v>
          </cell>
          <cell r="E5" t="str">
            <v>9 кю</v>
          </cell>
          <cell r="F5" t="str">
            <v>Москва</v>
          </cell>
          <cell r="G5" t="str">
            <v>Москва</v>
          </cell>
          <cell r="H5" t="str">
            <v>Карашевский А.В.</v>
          </cell>
          <cell r="I5" t="str">
            <v>8-11</v>
          </cell>
        </row>
        <row r="6">
          <cell r="B6" t="str">
            <v>Сидоров Миша</v>
          </cell>
          <cell r="C6" t="str">
            <v>м</v>
          </cell>
          <cell r="D6">
            <v>41473</v>
          </cell>
          <cell r="E6" t="str">
            <v>6 кю</v>
          </cell>
          <cell r="F6" t="str">
            <v>Москва</v>
          </cell>
          <cell r="G6" t="str">
            <v>Москва</v>
          </cell>
          <cell r="H6" t="str">
            <v>Карашевский А.В.</v>
          </cell>
          <cell r="I6" t="str">
            <v>4-7</v>
          </cell>
        </row>
        <row r="7">
          <cell r="B7" t="str">
            <v>Кострюков Виталий Сергеевич</v>
          </cell>
          <cell r="C7" t="str">
            <v>м</v>
          </cell>
          <cell r="D7">
            <v>41409</v>
          </cell>
          <cell r="E7" t="str">
            <v>6 кю</v>
          </cell>
          <cell r="F7" t="str">
            <v>Москва</v>
          </cell>
          <cell r="G7" t="str">
            <v>Москва</v>
          </cell>
          <cell r="H7" t="str">
            <v>ВЦА "Тайфун"</v>
          </cell>
          <cell r="I7" t="str">
            <v>8-11</v>
          </cell>
        </row>
        <row r="8">
          <cell r="B8" t="str">
            <v>Шаров Иван Сергеевич</v>
          </cell>
          <cell r="C8" t="str">
            <v>м</v>
          </cell>
          <cell r="D8">
            <v>41361</v>
          </cell>
          <cell r="E8" t="str">
            <v>6 кю</v>
          </cell>
          <cell r="F8" t="str">
            <v>Москва</v>
          </cell>
          <cell r="G8" t="str">
            <v>Москва</v>
          </cell>
          <cell r="H8" t="str">
            <v>ВЦА "Тайфун"</v>
          </cell>
          <cell r="I8" t="str">
            <v>8-11</v>
          </cell>
        </row>
        <row r="9">
          <cell r="B9" t="str">
            <v>Гидиятулин Владислав Михайлович</v>
          </cell>
          <cell r="C9" t="str">
            <v>м</v>
          </cell>
          <cell r="D9">
            <v>41082</v>
          </cell>
          <cell r="E9" t="str">
            <v>6 кю</v>
          </cell>
          <cell r="F9" t="str">
            <v>Московская область</v>
          </cell>
          <cell r="G9" t="str">
            <v>Жуковский</v>
          </cell>
          <cell r="H9" t="str">
            <v>ВЦА "Тайфун"</v>
          </cell>
          <cell r="I9">
            <v>3</v>
          </cell>
        </row>
        <row r="10">
          <cell r="B10" t="str">
            <v>Гаврилов Алексей Русланович</v>
          </cell>
          <cell r="C10" t="str">
            <v>м</v>
          </cell>
          <cell r="D10">
            <v>41312</v>
          </cell>
          <cell r="E10" t="str">
            <v>6 кю</v>
          </cell>
          <cell r="F10" t="str">
            <v>Московская область</v>
          </cell>
          <cell r="G10" t="str">
            <v>Истра</v>
          </cell>
          <cell r="H10" t="str">
            <v>ВЦА "Тайфун"</v>
          </cell>
          <cell r="I10">
            <v>3</v>
          </cell>
        </row>
        <row r="11">
          <cell r="B11" t="str">
            <v>Шатских Александр Алексеевич</v>
          </cell>
          <cell r="C11" t="str">
            <v>м</v>
          </cell>
          <cell r="D11">
            <v>41367</v>
          </cell>
          <cell r="E11" t="str">
            <v>6 кю</v>
          </cell>
          <cell r="F11" t="str">
            <v>Московская область</v>
          </cell>
          <cell r="G11" t="str">
            <v>Истра</v>
          </cell>
          <cell r="H11" t="str">
            <v>ВЦА "Тайфун"</v>
          </cell>
          <cell r="I11" t="str">
            <v>4-7</v>
          </cell>
        </row>
        <row r="12">
          <cell r="B12" t="str">
            <v>Клеопов Роман</v>
          </cell>
          <cell r="C12" t="str">
            <v>м</v>
          </cell>
          <cell r="D12">
            <v>41106</v>
          </cell>
          <cell r="E12" t="str">
            <v>8 кю</v>
          </cell>
          <cell r="F12" t="str">
            <v>Москва</v>
          </cell>
          <cell r="G12" t="str">
            <v>Москва</v>
          </cell>
          <cell r="H12" t="str">
            <v>Веретенников Р.В.</v>
          </cell>
          <cell r="I12" t="str">
            <v>4-7</v>
          </cell>
        </row>
        <row r="13">
          <cell r="B13" t="str">
            <v>Васильев Фёдор</v>
          </cell>
          <cell r="C13" t="str">
            <v>м</v>
          </cell>
          <cell r="D13">
            <v>41231</v>
          </cell>
          <cell r="E13" t="str">
            <v>6 кю</v>
          </cell>
          <cell r="F13" t="str">
            <v>Москва</v>
          </cell>
          <cell r="G13" t="str">
            <v>Москва</v>
          </cell>
          <cell r="H13" t="str">
            <v>Веретенников Р.В.</v>
          </cell>
          <cell r="I13" t="str">
            <v>8-11</v>
          </cell>
        </row>
        <row r="14">
          <cell r="B14" t="str">
            <v>Косянов Тимофей</v>
          </cell>
          <cell r="C14" t="str">
            <v>м</v>
          </cell>
          <cell r="D14">
            <v>41209</v>
          </cell>
          <cell r="E14">
            <v>0</v>
          </cell>
          <cell r="F14" t="str">
            <v>Москва</v>
          </cell>
          <cell r="G14" t="str">
            <v>Москва</v>
          </cell>
          <cell r="H14" t="str">
            <v>Веретенников Р.В.</v>
          </cell>
          <cell r="I14" t="str">
            <v>4-7</v>
          </cell>
        </row>
      </sheetData>
      <sheetData sheetId="11">
        <row r="3">
          <cell r="B3" t="str">
            <v xml:space="preserve">Бондаренко Алексадра </v>
          </cell>
          <cell r="C3" t="str">
            <v>ж</v>
          </cell>
          <cell r="D3">
            <v>41212</v>
          </cell>
          <cell r="E3" t="str">
            <v>8 кю</v>
          </cell>
          <cell r="F3" t="str">
            <v>москва</v>
          </cell>
          <cell r="G3" t="str">
            <v>Москва</v>
          </cell>
          <cell r="H3" t="str">
            <v>Васильев К.Д. (Буюкан)</v>
          </cell>
          <cell r="I3">
            <v>1</v>
          </cell>
        </row>
        <row r="4">
          <cell r="B4" t="str">
            <v>Слепова Наташа</v>
          </cell>
          <cell r="C4" t="str">
            <v>ж</v>
          </cell>
          <cell r="D4">
            <v>41441</v>
          </cell>
          <cell r="E4" t="str">
            <v>8 кю</v>
          </cell>
          <cell r="F4" t="str">
            <v>Москва</v>
          </cell>
          <cell r="G4" t="str">
            <v>Москва</v>
          </cell>
          <cell r="H4" t="str">
            <v>Карашевский А.В.</v>
          </cell>
          <cell r="I4">
            <v>2</v>
          </cell>
        </row>
        <row r="5">
          <cell r="B5" t="str">
            <v>Бочарова Мирослава</v>
          </cell>
          <cell r="C5" t="str">
            <v>ж</v>
          </cell>
          <cell r="D5">
            <v>41788</v>
          </cell>
          <cell r="E5" t="str">
            <v>6 кю</v>
          </cell>
          <cell r="F5" t="str">
            <v>Москва</v>
          </cell>
          <cell r="G5" t="str">
            <v>Москва</v>
          </cell>
          <cell r="H5" t="str">
            <v>Веретенников Р.В.</v>
          </cell>
          <cell r="I5">
            <v>3</v>
          </cell>
        </row>
        <row r="6">
          <cell r="B6" t="str">
            <v>Симсон Мария</v>
          </cell>
          <cell r="C6" t="str">
            <v>ж</v>
          </cell>
          <cell r="D6">
            <v>41625</v>
          </cell>
          <cell r="E6" t="str">
            <v>н/а</v>
          </cell>
          <cell r="F6" t="str">
            <v>Москва</v>
          </cell>
          <cell r="G6" t="str">
            <v>Москва</v>
          </cell>
          <cell r="H6" t="str">
            <v>Веретенников Р.В.</v>
          </cell>
          <cell r="I6">
            <v>3</v>
          </cell>
        </row>
      </sheetData>
      <sheetData sheetId="12">
        <row r="3">
          <cell r="B3" t="str">
            <v>Симонова Елизавета Николаевна</v>
          </cell>
          <cell r="C3" t="str">
            <v>ж</v>
          </cell>
          <cell r="D3">
            <v>40380</v>
          </cell>
          <cell r="E3" t="str">
            <v>6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29</v>
          </cell>
        </row>
        <row r="4">
          <cell r="B4" t="str">
            <v>Григорюк Елена Андреевна</v>
          </cell>
          <cell r="C4" t="str">
            <v>м</v>
          </cell>
          <cell r="D4">
            <v>40680</v>
          </cell>
          <cell r="E4" t="str">
            <v>8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29</v>
          </cell>
        </row>
        <row r="5">
          <cell r="B5" t="str">
            <v>Рабулец Максим</v>
          </cell>
          <cell r="C5" t="str">
            <v>м</v>
          </cell>
          <cell r="D5">
            <v>40773</v>
          </cell>
          <cell r="E5" t="str">
            <v>6 кю</v>
          </cell>
          <cell r="F5" t="str">
            <v>Московская область</v>
          </cell>
          <cell r="G5" t="str">
            <v>Раменское</v>
          </cell>
          <cell r="H5" t="str">
            <v>Волков В.А. (Ирими)</v>
          </cell>
          <cell r="L5">
            <v>15</v>
          </cell>
        </row>
        <row r="6">
          <cell r="B6" t="str">
            <v>Остроухов Леонид</v>
          </cell>
          <cell r="C6" t="str">
            <v>м</v>
          </cell>
          <cell r="D6">
            <v>41226</v>
          </cell>
          <cell r="E6" t="str">
            <v>8 кю</v>
          </cell>
          <cell r="F6" t="str">
            <v>Московская область</v>
          </cell>
          <cell r="G6" t="str">
            <v>Раменское</v>
          </cell>
          <cell r="H6" t="str">
            <v>Волков В.А. (Ирими)</v>
          </cell>
          <cell r="L6">
            <v>15</v>
          </cell>
        </row>
        <row r="7">
          <cell r="B7" t="str">
            <v>Суриков Данил</v>
          </cell>
          <cell r="C7" t="str">
            <v>м</v>
          </cell>
          <cell r="D7">
            <v>40545</v>
          </cell>
          <cell r="E7" t="str">
            <v>н/а</v>
          </cell>
          <cell r="F7" t="str">
            <v>Московская область</v>
          </cell>
          <cell r="G7" t="str">
            <v>Раменское</v>
          </cell>
          <cell r="H7" t="str">
            <v>Волков В.А. (Ирими)</v>
          </cell>
          <cell r="L7">
            <v>19</v>
          </cell>
        </row>
        <row r="8">
          <cell r="B8" t="str">
            <v>Мартиросян Максим</v>
          </cell>
          <cell r="C8" t="str">
            <v>м</v>
          </cell>
          <cell r="D8">
            <v>41850</v>
          </cell>
          <cell r="E8" t="str">
            <v>н/а</v>
          </cell>
          <cell r="F8" t="str">
            <v>Московская область</v>
          </cell>
          <cell r="G8" t="str">
            <v>Раменское</v>
          </cell>
          <cell r="H8" t="str">
            <v>Волков В.А. (Ирими)</v>
          </cell>
          <cell r="L8">
            <v>19</v>
          </cell>
        </row>
        <row r="9">
          <cell r="B9" t="str">
            <v>Аристархов Ян</v>
          </cell>
          <cell r="C9" t="str">
            <v>м</v>
          </cell>
          <cell r="D9">
            <v>40861</v>
          </cell>
          <cell r="E9" t="str">
            <v>8 кю</v>
          </cell>
          <cell r="F9" t="str">
            <v>Московская область</v>
          </cell>
          <cell r="G9" t="str">
            <v>Реутов</v>
          </cell>
          <cell r="H9" t="str">
            <v>Гун И.С. (Красная Панда)</v>
          </cell>
          <cell r="L9">
            <v>18</v>
          </cell>
        </row>
        <row r="10">
          <cell r="B10" t="str">
            <v>Доценко Василиса</v>
          </cell>
          <cell r="C10" t="str">
            <v>ж</v>
          </cell>
          <cell r="D10">
            <v>41275</v>
          </cell>
          <cell r="E10" t="str">
            <v>9 кю</v>
          </cell>
          <cell r="F10" t="str">
            <v>Московская область</v>
          </cell>
          <cell r="G10" t="str">
            <v>Реутов</v>
          </cell>
          <cell r="H10" t="str">
            <v>Попова С.А. (Красная Панда)</v>
          </cell>
          <cell r="L10">
            <v>18</v>
          </cell>
        </row>
        <row r="11">
          <cell r="B11" t="str">
            <v>Калистратов Лука</v>
          </cell>
          <cell r="C11" t="str">
            <v>м</v>
          </cell>
          <cell r="D11">
            <v>40682</v>
          </cell>
          <cell r="E11" t="str">
            <v>6 кю</v>
          </cell>
          <cell r="F11" t="str">
            <v>Московская область</v>
          </cell>
          <cell r="G11" t="str">
            <v>Реутов</v>
          </cell>
          <cell r="H11" t="str">
            <v>Гун И.С. (Красная Панда)</v>
          </cell>
          <cell r="L11">
            <v>31</v>
          </cell>
        </row>
        <row r="12">
          <cell r="B12" t="str">
            <v>Савин Артем</v>
          </cell>
          <cell r="C12" t="str">
            <v>м</v>
          </cell>
          <cell r="D12">
            <v>40873</v>
          </cell>
          <cell r="E12" t="str">
            <v>7 кю</v>
          </cell>
          <cell r="F12" t="str">
            <v>Московская область</v>
          </cell>
          <cell r="G12" t="str">
            <v>Реутов</v>
          </cell>
          <cell r="H12" t="str">
            <v>Попова С.А. (Красная Панда)</v>
          </cell>
          <cell r="L12">
            <v>31</v>
          </cell>
        </row>
        <row r="13">
          <cell r="B13" t="str">
            <v>Савина Валерия</v>
          </cell>
          <cell r="C13" t="str">
            <v>ж</v>
          </cell>
          <cell r="D13">
            <v>40873</v>
          </cell>
          <cell r="E13" t="str">
            <v>7 кю</v>
          </cell>
          <cell r="F13" t="str">
            <v>Московская область</v>
          </cell>
          <cell r="G13" t="str">
            <v>Реутов</v>
          </cell>
          <cell r="H13" t="str">
            <v>Попова С.А. (Красная Панда)</v>
          </cell>
          <cell r="L13">
            <v>24</v>
          </cell>
        </row>
        <row r="14">
          <cell r="B14" t="str">
            <v>Фамбулова Вероника</v>
          </cell>
          <cell r="C14" t="str">
            <v>ж</v>
          </cell>
          <cell r="D14">
            <v>41291</v>
          </cell>
          <cell r="E14" t="str">
            <v>8 кю</v>
          </cell>
          <cell r="F14" t="str">
            <v>Московская область</v>
          </cell>
          <cell r="G14" t="str">
            <v>Реутов</v>
          </cell>
          <cell r="H14" t="str">
            <v>Гун И.С. (Красная Панда)</v>
          </cell>
          <cell r="L14">
            <v>24</v>
          </cell>
        </row>
        <row r="15">
          <cell r="B15" t="str">
            <v>Гидиятулин Владислав Михайлович</v>
          </cell>
          <cell r="C15" t="str">
            <v>м</v>
          </cell>
          <cell r="D15">
            <v>41082</v>
          </cell>
          <cell r="E15" t="str">
            <v>6 кю</v>
          </cell>
          <cell r="F15" t="str">
            <v>Московская область</v>
          </cell>
          <cell r="G15" t="str">
            <v>Жуковский</v>
          </cell>
          <cell r="H15" t="str">
            <v>ВЦА "Тайфун"</v>
          </cell>
          <cell r="L15">
            <v>16</v>
          </cell>
        </row>
        <row r="16">
          <cell r="B16" t="str">
            <v>Андреев Давид Сергеевич</v>
          </cell>
          <cell r="C16" t="str">
            <v>м</v>
          </cell>
          <cell r="D16">
            <v>40984</v>
          </cell>
          <cell r="E16" t="str">
            <v>6 кю</v>
          </cell>
          <cell r="F16" t="str">
            <v>Московская область</v>
          </cell>
          <cell r="G16" t="str">
            <v>Жуковский</v>
          </cell>
          <cell r="H16" t="str">
            <v>ВЦА "Тайфун"</v>
          </cell>
          <cell r="L16">
            <v>16</v>
          </cell>
        </row>
        <row r="17">
          <cell r="B17" t="str">
            <v>Баженова Мария</v>
          </cell>
          <cell r="C17" t="str">
            <v>ж</v>
          </cell>
          <cell r="D17">
            <v>40808</v>
          </cell>
          <cell r="E17" t="str">
            <v>8 кю</v>
          </cell>
          <cell r="F17" t="str">
            <v>Москва</v>
          </cell>
          <cell r="G17" t="str">
            <v>Москва</v>
          </cell>
          <cell r="H17" t="str">
            <v>Веретенников Р.В.</v>
          </cell>
          <cell r="L17">
            <v>5</v>
          </cell>
        </row>
        <row r="18">
          <cell r="B18" t="str">
            <v>Белый Иван</v>
          </cell>
          <cell r="C18" t="str">
            <v>м</v>
          </cell>
          <cell r="D18">
            <v>40834</v>
          </cell>
          <cell r="E18" t="str">
            <v>8 кю</v>
          </cell>
          <cell r="F18" t="str">
            <v>Москва</v>
          </cell>
          <cell r="G18" t="str">
            <v>Москва</v>
          </cell>
          <cell r="H18" t="str">
            <v>Веретенников Р.В.</v>
          </cell>
          <cell r="L18">
            <v>27</v>
          </cell>
        </row>
        <row r="19">
          <cell r="B19" t="str">
            <v>Уфимцев Георгий</v>
          </cell>
          <cell r="C19" t="str">
            <v>м</v>
          </cell>
          <cell r="D19">
            <v>40952</v>
          </cell>
          <cell r="E19" t="str">
            <v>8 кю</v>
          </cell>
          <cell r="F19" t="str">
            <v>Москва</v>
          </cell>
          <cell r="G19" t="str">
            <v>Москва</v>
          </cell>
          <cell r="H19" t="str">
            <v>Веретенников Р.В.</v>
          </cell>
          <cell r="L19">
            <v>5</v>
          </cell>
        </row>
        <row r="20">
          <cell r="B20" t="str">
            <v>Юдаев Григорий</v>
          </cell>
          <cell r="C20" t="str">
            <v>м</v>
          </cell>
          <cell r="D20">
            <v>40777</v>
          </cell>
          <cell r="E20" t="str">
            <v>н/а</v>
          </cell>
          <cell r="F20" t="str">
            <v>Москва</v>
          </cell>
          <cell r="G20" t="str">
            <v>Москва</v>
          </cell>
          <cell r="H20" t="str">
            <v>Веретенников Р.В.</v>
          </cell>
          <cell r="L20">
            <v>0</v>
          </cell>
        </row>
        <row r="21">
          <cell r="B21" t="str">
            <v>Таубкина Маргарита</v>
          </cell>
          <cell r="C21" t="str">
            <v>ж</v>
          </cell>
          <cell r="D21">
            <v>40596</v>
          </cell>
          <cell r="E21" t="str">
            <v>6 кю</v>
          </cell>
          <cell r="F21" t="str">
            <v>Москва</v>
          </cell>
          <cell r="G21" t="str">
            <v>Москва</v>
          </cell>
          <cell r="H21" t="str">
            <v>Веретенников Р.В.</v>
          </cell>
          <cell r="L21">
            <v>27</v>
          </cell>
        </row>
        <row r="22">
          <cell r="B22" t="str">
            <v>Косянов Тимофей</v>
          </cell>
          <cell r="C22" t="str">
            <v>м</v>
          </cell>
          <cell r="D22">
            <v>41209</v>
          </cell>
          <cell r="E22">
            <v>0</v>
          </cell>
          <cell r="F22" t="str">
            <v>Москва</v>
          </cell>
          <cell r="G22" t="str">
            <v>Москва</v>
          </cell>
          <cell r="H22" t="str">
            <v>Веретенников Р.В.</v>
          </cell>
          <cell r="L22">
            <v>0</v>
          </cell>
        </row>
      </sheetData>
      <sheetData sheetId="13">
        <row r="3">
          <cell r="B3" t="str">
            <v>Симонова Елизавета Николаевна</v>
          </cell>
          <cell r="C3" t="str">
            <v>ж</v>
          </cell>
          <cell r="D3">
            <v>40380</v>
          </cell>
          <cell r="E3" t="str">
            <v>6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22</v>
          </cell>
        </row>
        <row r="4">
          <cell r="B4" t="str">
            <v>Григорюк Елена Андреевна</v>
          </cell>
          <cell r="C4" t="str">
            <v>м</v>
          </cell>
          <cell r="D4">
            <v>40680</v>
          </cell>
          <cell r="E4" t="str">
            <v>8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22</v>
          </cell>
        </row>
        <row r="5">
          <cell r="B5" t="str">
            <v>Рабулец Максим</v>
          </cell>
          <cell r="C5" t="str">
            <v>м</v>
          </cell>
          <cell r="D5">
            <v>40773</v>
          </cell>
          <cell r="E5" t="str">
            <v>6 кю</v>
          </cell>
          <cell r="F5" t="str">
            <v>Московская область</v>
          </cell>
          <cell r="G5" t="str">
            <v>Раменское</v>
          </cell>
          <cell r="H5" t="str">
            <v>Волков В.А. (Ирими)</v>
          </cell>
          <cell r="L5">
            <v>24</v>
          </cell>
        </row>
        <row r="6">
          <cell r="B6" t="str">
            <v>Остроухов Леонид</v>
          </cell>
          <cell r="C6" t="str">
            <v>м</v>
          </cell>
          <cell r="D6">
            <v>41226</v>
          </cell>
          <cell r="E6" t="str">
            <v>8 кю</v>
          </cell>
          <cell r="F6" t="str">
            <v>Московская область</v>
          </cell>
          <cell r="G6" t="str">
            <v>Раменское</v>
          </cell>
          <cell r="H6" t="str">
            <v>Волков В.А. (Ирими)</v>
          </cell>
          <cell r="L6">
            <v>24</v>
          </cell>
        </row>
        <row r="7">
          <cell r="B7" t="str">
            <v>Суриков Данил</v>
          </cell>
          <cell r="C7" t="str">
            <v>м</v>
          </cell>
          <cell r="D7">
            <v>40545</v>
          </cell>
          <cell r="E7" t="str">
            <v>н/а</v>
          </cell>
          <cell r="F7" t="str">
            <v>Московская область</v>
          </cell>
          <cell r="G7" t="str">
            <v>Раменское</v>
          </cell>
          <cell r="H7" t="str">
            <v>Волков В.А. (Ирими)</v>
          </cell>
          <cell r="L7">
            <v>19</v>
          </cell>
        </row>
        <row r="8">
          <cell r="B8" t="str">
            <v>Мартиросян Максим</v>
          </cell>
          <cell r="C8" t="str">
            <v>м</v>
          </cell>
          <cell r="D8">
            <v>41850</v>
          </cell>
          <cell r="E8" t="str">
            <v>н/а</v>
          </cell>
          <cell r="F8" t="str">
            <v>Московская область</v>
          </cell>
          <cell r="G8" t="str">
            <v>Раменское</v>
          </cell>
          <cell r="H8" t="str">
            <v>Волков В.А. (Ирими)</v>
          </cell>
          <cell r="L8">
            <v>19</v>
          </cell>
        </row>
        <row r="9">
          <cell r="B9" t="str">
            <v>Аристархов Ян</v>
          </cell>
          <cell r="C9" t="str">
            <v>м</v>
          </cell>
          <cell r="D9">
            <v>40861</v>
          </cell>
          <cell r="E9" t="str">
            <v>8 кю</v>
          </cell>
          <cell r="F9" t="str">
            <v>Московская область</v>
          </cell>
          <cell r="G9" t="str">
            <v>Реутов</v>
          </cell>
          <cell r="H9" t="str">
            <v>Гун И.С. (Красная Панда)</v>
          </cell>
          <cell r="L9">
            <v>15</v>
          </cell>
        </row>
        <row r="10">
          <cell r="B10" t="str">
            <v>Доценко Василиса</v>
          </cell>
          <cell r="C10" t="str">
            <v>ж</v>
          </cell>
          <cell r="D10">
            <v>41275</v>
          </cell>
          <cell r="E10" t="str">
            <v>9 кю</v>
          </cell>
          <cell r="F10" t="str">
            <v>Московская область</v>
          </cell>
          <cell r="G10" t="str">
            <v>Реутов</v>
          </cell>
          <cell r="H10" t="str">
            <v>Попова С.А. (Красная Панда)</v>
          </cell>
          <cell r="L10">
            <v>15</v>
          </cell>
        </row>
        <row r="11">
          <cell r="B11" t="str">
            <v>Калистратов Лука</v>
          </cell>
          <cell r="C11" t="str">
            <v>м</v>
          </cell>
          <cell r="D11">
            <v>40682</v>
          </cell>
          <cell r="E11" t="str">
            <v>6 кю</v>
          </cell>
          <cell r="F11" t="str">
            <v>Московская область</v>
          </cell>
          <cell r="G11" t="str">
            <v>Реутов</v>
          </cell>
          <cell r="H11" t="str">
            <v>Гун И.С. (Красная Панда)</v>
          </cell>
          <cell r="L11">
            <v>27</v>
          </cell>
        </row>
        <row r="12">
          <cell r="B12" t="str">
            <v>Савин Артем</v>
          </cell>
          <cell r="C12" t="str">
            <v>м</v>
          </cell>
          <cell r="D12">
            <v>40873</v>
          </cell>
          <cell r="E12" t="str">
            <v>7 кю</v>
          </cell>
          <cell r="F12" t="str">
            <v>Московская область</v>
          </cell>
          <cell r="G12" t="str">
            <v>Реутов</v>
          </cell>
          <cell r="H12" t="str">
            <v>Попова С.А. (Красная Панда)</v>
          </cell>
          <cell r="L12">
            <v>27</v>
          </cell>
        </row>
        <row r="13">
          <cell r="B13" t="str">
            <v>Савина Валерия</v>
          </cell>
          <cell r="C13" t="str">
            <v>ж</v>
          </cell>
          <cell r="D13">
            <v>40873</v>
          </cell>
          <cell r="E13" t="str">
            <v>7 кю</v>
          </cell>
          <cell r="F13" t="str">
            <v>Московская область</v>
          </cell>
          <cell r="G13" t="str">
            <v>Реутов</v>
          </cell>
          <cell r="H13" t="str">
            <v>Попова С.А. (Красная Панда)</v>
          </cell>
          <cell r="L13">
            <v>18</v>
          </cell>
        </row>
        <row r="14">
          <cell r="B14" t="str">
            <v>Фамбулова Вероника</v>
          </cell>
          <cell r="C14" t="str">
            <v>ж</v>
          </cell>
          <cell r="D14">
            <v>41291</v>
          </cell>
          <cell r="E14" t="str">
            <v>8 кю</v>
          </cell>
          <cell r="F14" t="str">
            <v>Московская область</v>
          </cell>
          <cell r="G14" t="str">
            <v>Реутов</v>
          </cell>
          <cell r="H14" t="str">
            <v>Гун И.С. (Красная Панда)</v>
          </cell>
          <cell r="L14">
            <v>18</v>
          </cell>
        </row>
        <row r="15">
          <cell r="B15" t="str">
            <v>Гидиятулин Владислав Михайлович</v>
          </cell>
          <cell r="C15" t="str">
            <v>м</v>
          </cell>
          <cell r="D15">
            <v>41082</v>
          </cell>
          <cell r="E15" t="str">
            <v>6 кю</v>
          </cell>
          <cell r="F15" t="str">
            <v>Московская область</v>
          </cell>
          <cell r="G15" t="str">
            <v>Жуковский</v>
          </cell>
          <cell r="H15" t="str">
            <v>ВЦА "Тайфун"</v>
          </cell>
          <cell r="L15">
            <v>22</v>
          </cell>
        </row>
        <row r="16">
          <cell r="B16" t="str">
            <v>Андреев Давид Сергеевич</v>
          </cell>
          <cell r="C16" t="str">
            <v>м</v>
          </cell>
          <cell r="D16">
            <v>40984</v>
          </cell>
          <cell r="E16" t="str">
            <v>6 кю</v>
          </cell>
          <cell r="F16" t="str">
            <v>Московская область</v>
          </cell>
          <cell r="G16" t="str">
            <v>Жуковский</v>
          </cell>
          <cell r="H16" t="str">
            <v>ВЦА "Тайфун"</v>
          </cell>
          <cell r="L16">
            <v>22</v>
          </cell>
        </row>
        <row r="17">
          <cell r="B17" t="str">
            <v>Баженова Мария</v>
          </cell>
          <cell r="C17" t="str">
            <v>ж</v>
          </cell>
          <cell r="D17">
            <v>40808</v>
          </cell>
          <cell r="E17" t="str">
            <v>8 кю</v>
          </cell>
          <cell r="F17" t="str">
            <v>Москва</v>
          </cell>
          <cell r="G17" t="str">
            <v>Москва</v>
          </cell>
          <cell r="H17" t="str">
            <v>Веретенников Р.В.</v>
          </cell>
          <cell r="L17">
            <v>22</v>
          </cell>
        </row>
        <row r="18">
          <cell r="B18" t="str">
            <v>Белый Иван</v>
          </cell>
          <cell r="C18" t="str">
            <v>м</v>
          </cell>
          <cell r="D18">
            <v>40834</v>
          </cell>
          <cell r="E18" t="str">
            <v>8 кю</v>
          </cell>
          <cell r="F18" t="str">
            <v>Москва</v>
          </cell>
          <cell r="G18" t="str">
            <v>Москва</v>
          </cell>
          <cell r="H18" t="str">
            <v>Веретенников Р.В.</v>
          </cell>
          <cell r="L18">
            <v>20</v>
          </cell>
        </row>
        <row r="19">
          <cell r="B19" t="str">
            <v>Уфимцев Георгий</v>
          </cell>
          <cell r="C19" t="str">
            <v>м</v>
          </cell>
          <cell r="D19">
            <v>40952</v>
          </cell>
          <cell r="E19" t="str">
            <v>8 кю</v>
          </cell>
          <cell r="F19" t="str">
            <v>Москва</v>
          </cell>
          <cell r="G19" t="str">
            <v>Москва</v>
          </cell>
          <cell r="H19" t="str">
            <v>Веретенников Р.В.</v>
          </cell>
          <cell r="L19">
            <v>22</v>
          </cell>
        </row>
        <row r="20">
          <cell r="B20" t="str">
            <v>Юдаев Григорий</v>
          </cell>
          <cell r="C20" t="str">
            <v>м</v>
          </cell>
          <cell r="D20">
            <v>40777</v>
          </cell>
          <cell r="E20" t="str">
            <v>н/а</v>
          </cell>
          <cell r="F20" t="str">
            <v>Москва</v>
          </cell>
          <cell r="G20" t="str">
            <v>Москва</v>
          </cell>
          <cell r="H20" t="str">
            <v>Веретенников Р.В.</v>
          </cell>
          <cell r="L20">
            <v>0</v>
          </cell>
        </row>
        <row r="21">
          <cell r="B21" t="str">
            <v>Таубкина Маргарита</v>
          </cell>
          <cell r="C21" t="str">
            <v>ж</v>
          </cell>
          <cell r="D21">
            <v>40596</v>
          </cell>
          <cell r="E21" t="str">
            <v>6 кю</v>
          </cell>
          <cell r="F21" t="str">
            <v>Москва</v>
          </cell>
          <cell r="G21" t="str">
            <v>Москва</v>
          </cell>
          <cell r="H21" t="str">
            <v>Веретенников Р.В.</v>
          </cell>
          <cell r="L21">
            <v>20</v>
          </cell>
        </row>
        <row r="22">
          <cell r="B22" t="str">
            <v>Косянов Тимофей</v>
          </cell>
          <cell r="C22" t="str">
            <v>м</v>
          </cell>
          <cell r="D22">
            <v>41209</v>
          </cell>
          <cell r="E22">
            <v>0</v>
          </cell>
          <cell r="F22" t="str">
            <v>Москва</v>
          </cell>
          <cell r="G22" t="str">
            <v>Москва</v>
          </cell>
          <cell r="H22" t="str">
            <v>Веретенников Р.В.</v>
          </cell>
          <cell r="L22">
            <v>0</v>
          </cell>
        </row>
      </sheetData>
      <sheetData sheetId="14">
        <row r="3">
          <cell r="B3" t="str">
            <v>Рабулец Максим</v>
          </cell>
          <cell r="C3" t="str">
            <v>м</v>
          </cell>
          <cell r="D3">
            <v>40773</v>
          </cell>
          <cell r="E3" t="str">
            <v>6 кю</v>
          </cell>
          <cell r="F3" t="str">
            <v>Московская область</v>
          </cell>
          <cell r="G3" t="str">
            <v>Раменское</v>
          </cell>
          <cell r="H3" t="str">
            <v>Волков В.А. (Ирими)</v>
          </cell>
          <cell r="I3">
            <v>1</v>
          </cell>
        </row>
        <row r="4">
          <cell r="B4" t="str">
            <v>Суриков Данил</v>
          </cell>
          <cell r="C4" t="str">
            <v>м</v>
          </cell>
          <cell r="D4">
            <v>40545</v>
          </cell>
          <cell r="E4" t="str">
            <v>н/а</v>
          </cell>
          <cell r="F4" t="str">
            <v>Московская область</v>
          </cell>
          <cell r="G4" t="str">
            <v>Раменское</v>
          </cell>
          <cell r="H4" t="str">
            <v>Волков В.А. (Ирими)</v>
          </cell>
          <cell r="I4">
            <v>3</v>
          </cell>
        </row>
        <row r="5">
          <cell r="B5" t="str">
            <v>Аристархов Ян</v>
          </cell>
          <cell r="C5" t="str">
            <v>м</v>
          </cell>
          <cell r="D5">
            <v>40861</v>
          </cell>
          <cell r="E5" t="str">
            <v>8 кю</v>
          </cell>
          <cell r="F5" t="str">
            <v>Московская область</v>
          </cell>
          <cell r="G5" t="str">
            <v>Реутов</v>
          </cell>
          <cell r="H5" t="str">
            <v>Гун И.С. (Красная Панда)</v>
          </cell>
          <cell r="I5">
            <v>3</v>
          </cell>
        </row>
        <row r="6">
          <cell r="B6" t="str">
            <v>Савин Артем</v>
          </cell>
          <cell r="C6" t="str">
            <v>м</v>
          </cell>
          <cell r="D6">
            <v>40873</v>
          </cell>
          <cell r="E6" t="str">
            <v>7 кю</v>
          </cell>
          <cell r="F6" t="str">
            <v>Московская область</v>
          </cell>
          <cell r="G6" t="str">
            <v>Реутов</v>
          </cell>
          <cell r="H6" t="str">
            <v>Попова С.А. (Красная Панда)</v>
          </cell>
          <cell r="I6">
            <v>2</v>
          </cell>
        </row>
        <row r="7">
          <cell r="B7" t="str">
            <v>Финогенов Фёдор</v>
          </cell>
          <cell r="C7" t="str">
            <v>м</v>
          </cell>
          <cell r="D7">
            <v>40862</v>
          </cell>
          <cell r="E7" t="str">
            <v>7 кю</v>
          </cell>
          <cell r="F7" t="str">
            <v>Москва</v>
          </cell>
          <cell r="G7" t="str">
            <v>Москва</v>
          </cell>
          <cell r="H7" t="str">
            <v>Карашевский А.В.</v>
          </cell>
          <cell r="I7" t="str">
            <v>4-6</v>
          </cell>
        </row>
        <row r="8">
          <cell r="B8" t="str">
            <v>Андреев Давид Сергеевич</v>
          </cell>
          <cell r="C8" t="str">
            <v>м</v>
          </cell>
          <cell r="D8">
            <v>40984</v>
          </cell>
          <cell r="E8" t="str">
            <v>6 кю</v>
          </cell>
          <cell r="F8" t="str">
            <v>Московская область</v>
          </cell>
          <cell r="G8" t="str">
            <v>Жуковский</v>
          </cell>
          <cell r="H8" t="str">
            <v>ВЦА "Тайфун"</v>
          </cell>
          <cell r="I8" t="str">
            <v>4-6</v>
          </cell>
        </row>
        <row r="9">
          <cell r="B9" t="str">
            <v>Белый Иван</v>
          </cell>
          <cell r="C9" t="str">
            <v>м</v>
          </cell>
          <cell r="D9">
            <v>40834</v>
          </cell>
          <cell r="E9" t="str">
            <v>8 кю</v>
          </cell>
          <cell r="F9" t="str">
            <v>Москва</v>
          </cell>
          <cell r="G9" t="str">
            <v>Москва</v>
          </cell>
          <cell r="H9" t="str">
            <v>Веретенников Р.В.</v>
          </cell>
          <cell r="I9" t="str">
            <v>7-8</v>
          </cell>
        </row>
        <row r="10">
          <cell r="B10" t="str">
            <v>Уфимцев Георгий</v>
          </cell>
          <cell r="C10" t="str">
            <v>м</v>
          </cell>
          <cell r="D10">
            <v>40952</v>
          </cell>
          <cell r="E10" t="str">
            <v>8 кю</v>
          </cell>
          <cell r="F10" t="str">
            <v>Москва</v>
          </cell>
          <cell r="G10" t="str">
            <v>Москва</v>
          </cell>
          <cell r="H10" t="str">
            <v>Веретенников Р.В.</v>
          </cell>
          <cell r="I10" t="str">
            <v>4-6</v>
          </cell>
        </row>
        <row r="11">
          <cell r="B11" t="str">
            <v>Юдаев Григорий</v>
          </cell>
          <cell r="C11" t="str">
            <v>м</v>
          </cell>
          <cell r="D11">
            <v>40777</v>
          </cell>
          <cell r="E11" t="str">
            <v>н/а</v>
          </cell>
          <cell r="F11" t="str">
            <v>Москва</v>
          </cell>
          <cell r="G11" t="str">
            <v>Москва</v>
          </cell>
          <cell r="H11" t="str">
            <v>Веретенников Р.В.</v>
          </cell>
          <cell r="I11" t="str">
            <v>7-8</v>
          </cell>
        </row>
      </sheetData>
      <sheetData sheetId="15">
        <row r="3">
          <cell r="B3" t="str">
            <v>Савина Валерия</v>
          </cell>
          <cell r="C3" t="str">
            <v>ж</v>
          </cell>
          <cell r="D3">
            <v>40873</v>
          </cell>
          <cell r="E3" t="str">
            <v>7 кю</v>
          </cell>
          <cell r="F3" t="str">
            <v>Московская область</v>
          </cell>
          <cell r="G3" t="str">
            <v>Реутов</v>
          </cell>
          <cell r="H3" t="str">
            <v>Попова С.А. (Красная Панда)</v>
          </cell>
          <cell r="I3">
            <v>3</v>
          </cell>
        </row>
        <row r="4">
          <cell r="B4" t="str">
            <v>Баженова Мария</v>
          </cell>
          <cell r="C4" t="str">
            <v>ж</v>
          </cell>
          <cell r="D4">
            <v>40808</v>
          </cell>
          <cell r="E4" t="str">
            <v>8 кю</v>
          </cell>
          <cell r="F4" t="str">
            <v>Москва</v>
          </cell>
          <cell r="G4" t="str">
            <v>Москва</v>
          </cell>
          <cell r="H4" t="str">
            <v>Веретенников Р.В.</v>
          </cell>
          <cell r="I4">
            <v>2</v>
          </cell>
        </row>
        <row r="5">
          <cell r="B5" t="str">
            <v>Таубкина Маргарита</v>
          </cell>
          <cell r="C5" t="str">
            <v>ж</v>
          </cell>
          <cell r="D5">
            <v>40596</v>
          </cell>
          <cell r="E5" t="str">
            <v>6 кю</v>
          </cell>
          <cell r="F5" t="str">
            <v>Москва</v>
          </cell>
          <cell r="G5" t="str">
            <v>Москва</v>
          </cell>
          <cell r="H5" t="str">
            <v>Веретенников Р.В.</v>
          </cell>
          <cell r="I5">
            <v>1</v>
          </cell>
        </row>
      </sheetData>
      <sheetData sheetId="16">
        <row r="3">
          <cell r="B3" t="str">
            <v>Спицин Михаил Ильич</v>
          </cell>
          <cell r="C3" t="str">
            <v>м</v>
          </cell>
          <cell r="D3">
            <v>40347</v>
          </cell>
          <cell r="E3" t="str">
            <v>6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24</v>
          </cell>
        </row>
        <row r="4">
          <cell r="B4" t="str">
            <v>Спицин Егор Ильич</v>
          </cell>
          <cell r="C4" t="str">
            <v>м</v>
          </cell>
          <cell r="D4">
            <v>39750</v>
          </cell>
          <cell r="E4" t="str">
            <v>9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24</v>
          </cell>
        </row>
        <row r="5">
          <cell r="B5" t="str">
            <v>Новолокина Анастасия</v>
          </cell>
          <cell r="C5" t="str">
            <v>м</v>
          </cell>
          <cell r="D5">
            <v>39708</v>
          </cell>
          <cell r="E5" t="str">
            <v>6 кю</v>
          </cell>
          <cell r="F5" t="str">
            <v>Московская область</v>
          </cell>
          <cell r="G5" t="str">
            <v>Реутов</v>
          </cell>
          <cell r="H5" t="str">
            <v>Сабиров М.Д. (Красная Панда)</v>
          </cell>
          <cell r="L5">
            <v>21</v>
          </cell>
        </row>
        <row r="6">
          <cell r="B6" t="str">
            <v>Финогенов Фёдор</v>
          </cell>
          <cell r="C6" t="str">
            <v>м</v>
          </cell>
          <cell r="D6">
            <v>40862</v>
          </cell>
          <cell r="E6" t="str">
            <v>7 кю</v>
          </cell>
          <cell r="F6" t="str">
            <v>Москва</v>
          </cell>
          <cell r="G6" t="str">
            <v>Москва</v>
          </cell>
          <cell r="H6" t="str">
            <v>Карашевский А.В.</v>
          </cell>
          <cell r="L6">
            <v>21</v>
          </cell>
        </row>
        <row r="7">
          <cell r="B7" t="str">
            <v>Газизов Эмир</v>
          </cell>
          <cell r="C7" t="str">
            <v>м</v>
          </cell>
          <cell r="D7">
            <v>39941</v>
          </cell>
          <cell r="E7" t="str">
            <v>9 кю</v>
          </cell>
          <cell r="F7" t="str">
            <v>Москва</v>
          </cell>
          <cell r="G7" t="str">
            <v>Москва</v>
          </cell>
          <cell r="H7" t="str">
            <v>Веретенников Р.В.</v>
          </cell>
          <cell r="L7">
            <v>19</v>
          </cell>
        </row>
        <row r="8">
          <cell r="B8" t="str">
            <v>Плотникова Элина</v>
          </cell>
          <cell r="C8" t="str">
            <v>м</v>
          </cell>
          <cell r="D8">
            <v>39638</v>
          </cell>
          <cell r="E8" t="str">
            <v>8 кю</v>
          </cell>
          <cell r="F8" t="str">
            <v>Москва</v>
          </cell>
          <cell r="G8" t="str">
            <v>Москва</v>
          </cell>
          <cell r="H8" t="str">
            <v>Веретенников Р.В.</v>
          </cell>
          <cell r="L8">
            <v>19</v>
          </cell>
        </row>
      </sheetData>
      <sheetData sheetId="17">
        <row r="3">
          <cell r="B3" t="str">
            <v>Спицин Михаил Ильич</v>
          </cell>
          <cell r="C3" t="str">
            <v>м</v>
          </cell>
          <cell r="D3">
            <v>40347</v>
          </cell>
          <cell r="E3" t="str">
            <v>6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L3">
            <v>20</v>
          </cell>
        </row>
        <row r="4">
          <cell r="B4" t="str">
            <v>Спицин Егор Ильич</v>
          </cell>
          <cell r="C4" t="str">
            <v>м</v>
          </cell>
          <cell r="D4">
            <v>39750</v>
          </cell>
          <cell r="E4" t="str">
            <v>9 кю</v>
          </cell>
          <cell r="F4" t="str">
            <v>г. Москва</v>
          </cell>
          <cell r="G4" t="str">
            <v>Москва</v>
          </cell>
          <cell r="H4" t="str">
            <v>Богомолов И.Л. (Кадзе-Но-Рю)</v>
          </cell>
          <cell r="L4">
            <v>20</v>
          </cell>
        </row>
        <row r="5">
          <cell r="B5" t="str">
            <v>Новолокина Анастасия</v>
          </cell>
          <cell r="C5" t="str">
            <v>м</v>
          </cell>
          <cell r="D5">
            <v>39708</v>
          </cell>
          <cell r="E5" t="str">
            <v>6 кю</v>
          </cell>
          <cell r="F5" t="str">
            <v>Московская область</v>
          </cell>
          <cell r="G5" t="str">
            <v>Реутов</v>
          </cell>
          <cell r="H5" t="str">
            <v>Сабиров М.Д. (Красная Панда)</v>
          </cell>
          <cell r="L5">
            <v>21</v>
          </cell>
        </row>
        <row r="6">
          <cell r="B6" t="str">
            <v>Фокин Николай Андреевич</v>
          </cell>
          <cell r="C6" t="str">
            <v>м</v>
          </cell>
          <cell r="D6">
            <v>39509</v>
          </cell>
          <cell r="E6" t="str">
            <v>7 кю</v>
          </cell>
          <cell r="F6" t="str">
            <v>Москва</v>
          </cell>
          <cell r="G6" t="str">
            <v>Москва</v>
          </cell>
          <cell r="H6" t="str">
            <v>Фаенков О.Ю.(Goseiryukan)</v>
          </cell>
          <cell r="L6">
            <v>22</v>
          </cell>
        </row>
        <row r="7">
          <cell r="B7" t="str">
            <v>Ким Дмитрий Андреевич</v>
          </cell>
          <cell r="C7" t="str">
            <v>м</v>
          </cell>
          <cell r="D7">
            <v>39981</v>
          </cell>
          <cell r="E7" t="str">
            <v>10 кю</v>
          </cell>
          <cell r="F7" t="str">
            <v>Москва</v>
          </cell>
          <cell r="G7" t="str">
            <v>Москва</v>
          </cell>
          <cell r="H7" t="str">
            <v>Фаенков О.Ю.(Goseiryukan)</v>
          </cell>
          <cell r="L7">
            <v>22</v>
          </cell>
        </row>
        <row r="8">
          <cell r="B8" t="str">
            <v>Финогенов Фёдор</v>
          </cell>
          <cell r="C8" t="str">
            <v>м</v>
          </cell>
          <cell r="D8">
            <v>40862</v>
          </cell>
          <cell r="E8" t="str">
            <v>7 кю</v>
          </cell>
          <cell r="F8" t="str">
            <v>Москва</v>
          </cell>
          <cell r="G8" t="str">
            <v>Москва</v>
          </cell>
          <cell r="H8" t="str">
            <v>Карашевский А.В.</v>
          </cell>
          <cell r="L8">
            <v>21</v>
          </cell>
        </row>
        <row r="9">
          <cell r="B9" t="str">
            <v>Газизов Эмир</v>
          </cell>
          <cell r="C9" t="str">
            <v>м</v>
          </cell>
          <cell r="D9">
            <v>39941</v>
          </cell>
          <cell r="E9" t="str">
            <v>9 кю</v>
          </cell>
          <cell r="F9" t="str">
            <v>Москва</v>
          </cell>
          <cell r="G9" t="str">
            <v>Москва</v>
          </cell>
          <cell r="H9" t="str">
            <v>Веретенников Р.В.</v>
          </cell>
          <cell r="L9">
            <v>15</v>
          </cell>
        </row>
        <row r="10">
          <cell r="B10" t="str">
            <v>Плотникова Элина</v>
          </cell>
          <cell r="C10" t="str">
            <v>м</v>
          </cell>
          <cell r="D10">
            <v>39638</v>
          </cell>
          <cell r="E10" t="str">
            <v>8 кю</v>
          </cell>
          <cell r="F10" t="str">
            <v>Москва</v>
          </cell>
          <cell r="G10" t="str">
            <v>Москва</v>
          </cell>
          <cell r="H10" t="str">
            <v>Веретенников Р.В.</v>
          </cell>
          <cell r="L10">
            <v>15</v>
          </cell>
        </row>
      </sheetData>
      <sheetData sheetId="18">
        <row r="3">
          <cell r="B3" t="str">
            <v>Спицин Егор Ильич</v>
          </cell>
          <cell r="C3" t="str">
            <v>м</v>
          </cell>
          <cell r="D3">
            <v>39750</v>
          </cell>
          <cell r="E3" t="str">
            <v>9 кю</v>
          </cell>
          <cell r="F3" t="str">
            <v>г. Москва</v>
          </cell>
          <cell r="G3" t="str">
            <v>Москва</v>
          </cell>
          <cell r="H3" t="str">
            <v>Богомолов И.Л. (Кадзе-Но-Рю)</v>
          </cell>
          <cell r="I3">
            <v>1</v>
          </cell>
        </row>
        <row r="4">
          <cell r="B4" t="str">
            <v>Новолокина Анастасия</v>
          </cell>
          <cell r="C4" t="str">
            <v>м</v>
          </cell>
          <cell r="D4">
            <v>39708</v>
          </cell>
          <cell r="E4" t="str">
            <v>6 кю</v>
          </cell>
          <cell r="F4" t="str">
            <v>Московская область</v>
          </cell>
          <cell r="G4" t="str">
            <v>Реутов</v>
          </cell>
          <cell r="H4" t="str">
            <v>Сабиров М.Д. (Красная Панда)</v>
          </cell>
          <cell r="I4">
            <v>3</v>
          </cell>
        </row>
        <row r="5">
          <cell r="B5" t="str">
            <v>Газизов Эмир</v>
          </cell>
          <cell r="C5" t="str">
            <v>м</v>
          </cell>
          <cell r="D5">
            <v>39941</v>
          </cell>
          <cell r="E5" t="str">
            <v>9 кю</v>
          </cell>
          <cell r="F5" t="str">
            <v>Москва</v>
          </cell>
          <cell r="G5" t="str">
            <v>Москва</v>
          </cell>
          <cell r="H5" t="str">
            <v>Веретенников Р.В.</v>
          </cell>
          <cell r="I5">
            <v>2</v>
          </cell>
        </row>
        <row r="6">
          <cell r="B6" t="str">
            <v>Плотникова Элина</v>
          </cell>
          <cell r="C6" t="str">
            <v>м</v>
          </cell>
          <cell r="D6">
            <v>39638</v>
          </cell>
          <cell r="E6" t="str">
            <v>8 кю</v>
          </cell>
          <cell r="F6" t="str">
            <v>Москва</v>
          </cell>
          <cell r="G6" t="str">
            <v>Москва</v>
          </cell>
          <cell r="H6" t="str">
            <v>Веретенников Р.В.</v>
          </cell>
          <cell r="I6">
            <v>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8"/>
  <sheetViews>
    <sheetView tabSelected="1" workbookViewId="0">
      <pane ySplit="11" topLeftCell="A105" activePane="bottomLeft" state="frozen"/>
      <selection pane="bottomLeft" activeCell="C14" sqref="C14"/>
    </sheetView>
  </sheetViews>
  <sheetFormatPr defaultRowHeight="15" x14ac:dyDescent="0.25"/>
  <cols>
    <col min="2" max="2" width="3.42578125" bestFit="1" customWidth="1"/>
    <col min="3" max="3" width="37.5703125" bestFit="1" customWidth="1"/>
    <col min="4" max="4" width="4.85546875" bestFit="1" customWidth="1"/>
    <col min="5" max="5" width="16.85546875" bestFit="1" customWidth="1"/>
    <col min="6" max="6" width="8.7109375" bestFit="1" customWidth="1"/>
    <col min="7" max="7" width="21.140625" bestFit="1" customWidth="1"/>
    <col min="9" max="9" width="31.5703125" bestFit="1" customWidth="1"/>
    <col min="10" max="10" width="10.7109375" bestFit="1" customWidth="1"/>
    <col min="11" max="11" width="7.85546875" bestFit="1" customWidth="1"/>
  </cols>
  <sheetData>
    <row r="1" spans="2:11" x14ac:dyDescent="0.25">
      <c r="B1" s="1"/>
      <c r="C1" s="2" t="s">
        <v>0</v>
      </c>
      <c r="D1" s="2"/>
      <c r="E1" s="2"/>
      <c r="F1" s="2"/>
      <c r="G1" s="2"/>
      <c r="H1" s="2"/>
      <c r="I1" s="2"/>
      <c r="J1" s="1"/>
      <c r="K1" s="3"/>
    </row>
    <row r="2" spans="2:11" x14ac:dyDescent="0.25">
      <c r="B2" s="1"/>
      <c r="C2" s="2" t="s">
        <v>1</v>
      </c>
      <c r="D2" s="2"/>
      <c r="E2" s="2"/>
      <c r="F2" s="2"/>
      <c r="G2" s="2"/>
      <c r="H2" s="2"/>
      <c r="I2" s="2"/>
      <c r="J2" s="1"/>
      <c r="K2" s="3"/>
    </row>
    <row r="3" spans="2:11" x14ac:dyDescent="0.25">
      <c r="B3" s="1"/>
      <c r="C3" s="4"/>
      <c r="D3" s="5"/>
      <c r="E3" s="6"/>
      <c r="F3" s="5"/>
      <c r="G3" s="5"/>
      <c r="H3" s="5"/>
      <c r="I3" s="5"/>
      <c r="J3" s="5"/>
      <c r="K3" s="3"/>
    </row>
    <row r="4" spans="2:11" x14ac:dyDescent="0.25">
      <c r="B4" s="2" t="s">
        <v>2</v>
      </c>
      <c r="C4" s="2"/>
      <c r="D4" s="2"/>
      <c r="E4" s="6"/>
      <c r="F4" s="7" t="s">
        <v>3</v>
      </c>
      <c r="G4" s="7"/>
      <c r="H4" s="7"/>
      <c r="I4" s="7"/>
      <c r="J4" s="7"/>
      <c r="K4" s="3"/>
    </row>
    <row r="5" spans="2:11" x14ac:dyDescent="0.25">
      <c r="B5" s="1"/>
      <c r="C5" s="4"/>
      <c r="D5" s="1"/>
      <c r="E5" s="8"/>
      <c r="F5" s="1"/>
      <c r="G5" s="1"/>
      <c r="H5" s="1"/>
      <c r="I5" s="1"/>
      <c r="J5" s="1"/>
      <c r="K5" s="3"/>
    </row>
    <row r="6" spans="2:11" ht="15.75" x14ac:dyDescent="0.25">
      <c r="B6" s="9" t="s">
        <v>4</v>
      </c>
      <c r="C6" s="9"/>
      <c r="D6" s="9"/>
      <c r="E6" s="9"/>
      <c r="F6" s="9"/>
      <c r="G6" s="9"/>
      <c r="H6" s="9"/>
      <c r="I6" s="9"/>
      <c r="J6" s="9"/>
      <c r="K6" s="3"/>
    </row>
    <row r="7" spans="2:11" x14ac:dyDescent="0.25">
      <c r="B7" s="1"/>
      <c r="C7" s="4"/>
      <c r="D7" s="1"/>
      <c r="E7" s="8"/>
      <c r="F7" s="1"/>
      <c r="G7" s="1"/>
      <c r="H7" s="1"/>
      <c r="I7" s="1"/>
      <c r="J7" s="1"/>
      <c r="K7" s="3"/>
    </row>
    <row r="8" spans="2:11" ht="15.75" x14ac:dyDescent="0.25">
      <c r="B8" s="2" t="s">
        <v>5</v>
      </c>
      <c r="C8" s="2"/>
      <c r="D8" s="2"/>
      <c r="E8" s="2"/>
      <c r="F8" s="2"/>
      <c r="G8" s="2"/>
      <c r="H8" s="2"/>
      <c r="I8" s="2"/>
      <c r="J8" s="2"/>
      <c r="K8" s="10"/>
    </row>
    <row r="9" spans="2:11" x14ac:dyDescent="0.25">
      <c r="B9" s="2" t="s">
        <v>6</v>
      </c>
      <c r="C9" s="2"/>
      <c r="D9" s="2"/>
      <c r="E9" s="2"/>
      <c r="F9" s="2"/>
      <c r="G9" s="2"/>
      <c r="H9" s="2"/>
      <c r="I9" s="2"/>
      <c r="J9" s="2"/>
      <c r="K9" s="3"/>
    </row>
    <row r="10" spans="2:11" ht="15.75" thickBot="1" x14ac:dyDescent="0.3">
      <c r="B10" s="1"/>
      <c r="C10" s="4"/>
      <c r="D10" s="1"/>
      <c r="E10" s="8"/>
      <c r="F10" s="1"/>
      <c r="G10" s="1"/>
      <c r="H10" s="1"/>
      <c r="I10" s="1"/>
      <c r="J10" s="1"/>
      <c r="K10" s="3"/>
    </row>
    <row r="11" spans="2:11" ht="32.25" thickBot="1" x14ac:dyDescent="0.3">
      <c r="B11" s="11" t="s">
        <v>7</v>
      </c>
      <c r="C11" s="12" t="s">
        <v>8</v>
      </c>
      <c r="D11" s="12" t="s">
        <v>9</v>
      </c>
      <c r="E11" s="13" t="s">
        <v>10</v>
      </c>
      <c r="F11" s="14" t="s">
        <v>11</v>
      </c>
      <c r="G11" s="12" t="s">
        <v>12</v>
      </c>
      <c r="H11" s="12" t="s">
        <v>13</v>
      </c>
      <c r="I11" s="12" t="s">
        <v>14</v>
      </c>
      <c r="J11" s="12" t="s">
        <v>15</v>
      </c>
      <c r="K11" s="15" t="s">
        <v>16</v>
      </c>
    </row>
    <row r="12" spans="2:11" ht="16.5" thickBot="1" x14ac:dyDescent="0.3">
      <c r="B12" s="16" t="s">
        <v>17</v>
      </c>
      <c r="C12" s="17"/>
      <c r="D12" s="17"/>
      <c r="E12" s="17"/>
      <c r="F12" s="17"/>
      <c r="G12" s="17"/>
      <c r="H12" s="17"/>
      <c r="I12" s="17"/>
      <c r="J12" s="17"/>
      <c r="K12" s="18"/>
    </row>
    <row r="13" spans="2:11" ht="15.75" thickBot="1" x14ac:dyDescent="0.3">
      <c r="B13" s="19" t="s">
        <v>18</v>
      </c>
      <c r="C13" s="20"/>
      <c r="D13" s="20"/>
      <c r="E13" s="20"/>
      <c r="F13" s="20"/>
      <c r="G13" s="20"/>
      <c r="H13" s="20"/>
      <c r="I13" s="20"/>
      <c r="J13" s="20"/>
      <c r="K13" s="21"/>
    </row>
    <row r="14" spans="2:11" ht="15.75" x14ac:dyDescent="0.25">
      <c r="B14" s="22">
        <v>1</v>
      </c>
      <c r="C14" s="23" t="str">
        <f>'[1]ТС до 6 лет'!B3</f>
        <v>Потемкина Варвара</v>
      </c>
      <c r="D14" s="22" t="str">
        <f>'[1]ТС до 6 лет'!C3</f>
        <v>ж</v>
      </c>
      <c r="E14" s="24">
        <f>'[1]ТС до 6 лет'!D3</f>
        <v>42481</v>
      </c>
      <c r="F14" s="22" t="str">
        <f>'[1]ТС до 6 лет'!E3</f>
        <v>9 кю</v>
      </c>
      <c r="G14" s="22" t="str">
        <f>'[1]ТС до 6 лет'!F3</f>
        <v>Москва</v>
      </c>
      <c r="H14" s="22" t="str">
        <f>'[1]ТС до 6 лет'!G3</f>
        <v>Москва</v>
      </c>
      <c r="I14" s="22" t="str">
        <f>'[1]ТС до 6 лет'!H3</f>
        <v>Веретенников Р.В.</v>
      </c>
      <c r="J14" s="22"/>
      <c r="K14" s="25">
        <f>'[1]ТС до 6 лет'!I3</f>
        <v>1</v>
      </c>
    </row>
    <row r="15" spans="2:11" ht="15.75" x14ac:dyDescent="0.25">
      <c r="B15" s="22">
        <v>2</v>
      </c>
      <c r="C15" s="23" t="str">
        <f>'[1]ТС до 6 лет'!B4</f>
        <v>Чурилов Захар</v>
      </c>
      <c r="D15" s="22" t="str">
        <f>'[1]ТС до 6 лет'!C4</f>
        <v>м</v>
      </c>
      <c r="E15" s="24">
        <f>'[1]ТС до 6 лет'!D4</f>
        <v>42889</v>
      </c>
      <c r="F15" s="22" t="str">
        <f>'[1]ТС до 6 лет'!E4</f>
        <v>9 кю</v>
      </c>
      <c r="G15" s="22" t="str">
        <f>'[1]ТС до 6 лет'!F4</f>
        <v>Москва</v>
      </c>
      <c r="H15" s="22" t="str">
        <f>'[1]ТС до 6 лет'!G4</f>
        <v>Москва</v>
      </c>
      <c r="I15" s="22" t="str">
        <f>'[1]ТС до 6 лет'!H4</f>
        <v>Веретенников Р.В.</v>
      </c>
      <c r="J15" s="22"/>
      <c r="K15" s="25">
        <f>'[1]ТС до 6 лет'!I4</f>
        <v>2</v>
      </c>
    </row>
    <row r="16" spans="2:11" ht="16.5" thickBot="1" x14ac:dyDescent="0.3">
      <c r="B16" s="22">
        <v>3</v>
      </c>
      <c r="C16" s="23" t="str">
        <f>'[1]ТС до 6 лет'!B5</f>
        <v>Чеботарева Вероника</v>
      </c>
      <c r="D16" s="22" t="str">
        <f>'[1]ТС до 6 лет'!C5</f>
        <v>ж</v>
      </c>
      <c r="E16" s="24">
        <f>'[1]ТС до 6 лет'!D5</f>
        <v>0</v>
      </c>
      <c r="F16" s="22">
        <f>'[1]ТС до 6 лет'!E5</f>
        <v>0</v>
      </c>
      <c r="G16" s="22" t="str">
        <f>'[1]ТС до 6 лет'!F5</f>
        <v>Москва</v>
      </c>
      <c r="H16" s="22" t="str">
        <f>'[1]ТС до 6 лет'!G5</f>
        <v>Москва</v>
      </c>
      <c r="I16" s="22" t="str">
        <f>'[1]ТС до 6 лет'!H5</f>
        <v>Веретенников Р.В.</v>
      </c>
      <c r="J16" s="22"/>
      <c r="K16" s="25">
        <f>'[1]ТС до 6 лет'!I5</f>
        <v>3</v>
      </c>
    </row>
    <row r="17" spans="2:11" ht="16.5" thickBot="1" x14ac:dyDescent="0.3">
      <c r="B17" s="16" t="s">
        <v>19</v>
      </c>
      <c r="C17" s="17"/>
      <c r="D17" s="17"/>
      <c r="E17" s="17"/>
      <c r="F17" s="17"/>
      <c r="G17" s="17"/>
      <c r="H17" s="17"/>
      <c r="I17" s="17"/>
      <c r="J17" s="17"/>
      <c r="K17" s="18"/>
    </row>
    <row r="18" spans="2:11" ht="15.75" thickBot="1" x14ac:dyDescent="0.3">
      <c r="B18" s="19" t="s">
        <v>20</v>
      </c>
      <c r="C18" s="20"/>
      <c r="D18" s="20"/>
      <c r="E18" s="20"/>
      <c r="F18" s="20"/>
      <c r="G18" s="20"/>
      <c r="H18" s="20"/>
      <c r="I18" s="20"/>
      <c r="J18" s="20"/>
      <c r="K18" s="21"/>
    </row>
    <row r="19" spans="2:11" ht="15.75" x14ac:dyDescent="0.25">
      <c r="B19" s="22">
        <v>1</v>
      </c>
      <c r="C19" s="23" t="str">
        <f>'[1]КВ 7-8 лет'!B5</f>
        <v>Зотов Александр</v>
      </c>
      <c r="D19" s="22" t="str">
        <f>'[1]КВ 7-8 лет'!C5</f>
        <v>м</v>
      </c>
      <c r="E19" s="24">
        <f>'[1]КВ 7-8 лет'!D5</f>
        <v>42078</v>
      </c>
      <c r="F19" s="22" t="str">
        <f>'[1]КВ 7-8 лет'!E5</f>
        <v>8 кю</v>
      </c>
      <c r="G19" s="22" t="str">
        <f>'[1]КВ 7-8 лет'!F5</f>
        <v>Московская область</v>
      </c>
      <c r="H19" s="22" t="str">
        <f>'[1]КВ 7-8 лет'!G5</f>
        <v>Раменское</v>
      </c>
      <c r="I19" s="22" t="str">
        <f>'[1]КВ 7-8 лет'!H5</f>
        <v>Волков В.А. (Ирими)</v>
      </c>
      <c r="J19" s="22">
        <f>'[1]КВ 7-8 лет'!L5</f>
        <v>19</v>
      </c>
      <c r="K19" s="25">
        <v>1</v>
      </c>
    </row>
    <row r="20" spans="2:11" ht="15.75" x14ac:dyDescent="0.25">
      <c r="B20" s="22">
        <v>2</v>
      </c>
      <c r="C20" s="23" t="str">
        <f>'[1]КВ 7-8 лет'!B6</f>
        <v>Гончаров Глеб</v>
      </c>
      <c r="D20" s="22" t="str">
        <f>'[1]КВ 7-8 лет'!C6</f>
        <v>м</v>
      </c>
      <c r="E20" s="24">
        <f>'[1]КВ 7-8 лет'!D6</f>
        <v>42210</v>
      </c>
      <c r="F20" s="22" t="str">
        <f>'[1]КВ 7-8 лет'!E6</f>
        <v>9 кю</v>
      </c>
      <c r="G20" s="22" t="str">
        <f>'[1]КВ 7-8 лет'!F6</f>
        <v>Московская область</v>
      </c>
      <c r="H20" s="22" t="str">
        <f>'[1]КВ 7-8 лет'!G6</f>
        <v>Раменское</v>
      </c>
      <c r="I20" s="22" t="str">
        <f>'[1]КВ 7-8 лет'!H6</f>
        <v>Волков В.А. (Ирими)</v>
      </c>
      <c r="J20" s="22">
        <f>'[1]КВ 7-8 лет'!L6</f>
        <v>19</v>
      </c>
      <c r="K20" s="25">
        <v>1</v>
      </c>
    </row>
    <row r="21" spans="2:11" ht="15.75" x14ac:dyDescent="0.25">
      <c r="B21" s="22">
        <v>3</v>
      </c>
      <c r="C21" s="23" t="str">
        <f>'[1]КВ 7-8 лет'!B11</f>
        <v>Кулешов Роман</v>
      </c>
      <c r="D21" s="22" t="str">
        <f>'[1]КВ 7-8 лет'!C11</f>
        <v>м</v>
      </c>
      <c r="E21" s="24">
        <f>'[1]КВ 7-8 лет'!D11</f>
        <v>42272</v>
      </c>
      <c r="F21" s="22" t="str">
        <f>'[1]КВ 7-8 лет'!E11</f>
        <v>8 кю</v>
      </c>
      <c r="G21" s="22" t="str">
        <f>'[1]КВ 7-8 лет'!F11</f>
        <v>Москва</v>
      </c>
      <c r="H21" s="22" t="str">
        <f>'[1]КВ 7-8 лет'!G11</f>
        <v>Москва</v>
      </c>
      <c r="I21" s="22" t="str">
        <f>'[1]КВ 7-8 лет'!H11</f>
        <v>Веретенников Р.В.</v>
      </c>
      <c r="J21" s="22">
        <f>'[1]КВ 7-8 лет'!L11</f>
        <v>19</v>
      </c>
      <c r="K21" s="25">
        <v>2</v>
      </c>
    </row>
    <row r="22" spans="2:11" ht="15.75" x14ac:dyDescent="0.25">
      <c r="B22" s="22">
        <v>4</v>
      </c>
      <c r="C22" s="23" t="str">
        <f>'[1]КВ 7-8 лет'!B13</f>
        <v>Харитонов Александр</v>
      </c>
      <c r="D22" s="22" t="str">
        <f>'[1]КВ 7-8 лет'!C13</f>
        <v>м</v>
      </c>
      <c r="E22" s="24">
        <f>'[1]КВ 7-8 лет'!D13</f>
        <v>42428</v>
      </c>
      <c r="F22" s="22" t="str">
        <f>'[1]КВ 7-8 лет'!E13</f>
        <v>9 кю</v>
      </c>
      <c r="G22" s="22" t="str">
        <f>'[1]КВ 7-8 лет'!F13</f>
        <v>Москва</v>
      </c>
      <c r="H22" s="22" t="str">
        <f>'[1]КВ 7-8 лет'!G13</f>
        <v>Москва</v>
      </c>
      <c r="I22" s="22" t="str">
        <f>'[1]КВ 7-8 лет'!H13</f>
        <v>Веретенников Р.В.</v>
      </c>
      <c r="J22" s="22">
        <f>'[1]КВ 7-8 лет'!L13</f>
        <v>19</v>
      </c>
      <c r="K22" s="25">
        <v>2</v>
      </c>
    </row>
    <row r="23" spans="2:11" ht="15.75" x14ac:dyDescent="0.25">
      <c r="B23" s="22">
        <v>5</v>
      </c>
      <c r="C23" s="23" t="str">
        <f>'[1]КВ 7-8 лет'!B9</f>
        <v>Гаранин Данила</v>
      </c>
      <c r="D23" s="22" t="str">
        <f>'[1]КВ 7-8 лет'!C9</f>
        <v>м</v>
      </c>
      <c r="E23" s="24">
        <f>'[1]КВ 7-8 лет'!D9</f>
        <v>41828</v>
      </c>
      <c r="F23" s="22" t="str">
        <f>'[1]КВ 7-8 лет'!E9</f>
        <v>9 кю</v>
      </c>
      <c r="G23" s="22" t="str">
        <f>'[1]КВ 7-8 лет'!F9</f>
        <v>Москва</v>
      </c>
      <c r="H23" s="22" t="str">
        <f>'[1]КВ 7-8 лет'!G9</f>
        <v>Москва</v>
      </c>
      <c r="I23" s="22" t="str">
        <f>'[1]КВ 7-8 лет'!H9</f>
        <v>Карашевский А.В.</v>
      </c>
      <c r="J23" s="22">
        <f>'[1]КВ 7-8 лет'!L9</f>
        <v>18</v>
      </c>
      <c r="K23" s="25">
        <v>3</v>
      </c>
    </row>
    <row r="24" spans="2:11" ht="15.75" x14ac:dyDescent="0.25">
      <c r="B24" s="22">
        <v>6</v>
      </c>
      <c r="C24" s="23" t="str">
        <f>'[1]КВ 7-8 лет'!B10</f>
        <v>Павленко Андрей</v>
      </c>
      <c r="D24" s="22" t="str">
        <f>'[1]КВ 7-8 лет'!C10</f>
        <v>м</v>
      </c>
      <c r="E24" s="24">
        <f>'[1]КВ 7-8 лет'!D10</f>
        <v>41745</v>
      </c>
      <c r="F24" s="22" t="str">
        <f>'[1]КВ 7-8 лет'!E10</f>
        <v>6 кю</v>
      </c>
      <c r="G24" s="22" t="str">
        <f>'[1]КВ 7-8 лет'!F10</f>
        <v>Москва</v>
      </c>
      <c r="H24" s="22" t="str">
        <f>'[1]КВ 7-8 лет'!G10</f>
        <v>Москва</v>
      </c>
      <c r="I24" s="22" t="str">
        <f>'[1]КВ 7-8 лет'!H10</f>
        <v>Карашевский А.В.</v>
      </c>
      <c r="J24" s="22">
        <f>'[1]КВ 7-8 лет'!L10</f>
        <v>18</v>
      </c>
      <c r="K24" s="25">
        <v>3</v>
      </c>
    </row>
    <row r="25" spans="2:11" ht="15.75" x14ac:dyDescent="0.25">
      <c r="B25" s="22">
        <v>7</v>
      </c>
      <c r="C25" s="23" t="str">
        <f>'[1]КВ 7-8 лет'!B12</f>
        <v>Потемкина Варвара</v>
      </c>
      <c r="D25" s="22" t="str">
        <f>'[1]КВ 7-8 лет'!C12</f>
        <v>ж</v>
      </c>
      <c r="E25" s="24">
        <f>'[1]КВ 7-8 лет'!D12</f>
        <v>42481</v>
      </c>
      <c r="F25" s="22" t="str">
        <f>'[1]КВ 7-8 лет'!E12</f>
        <v>9 кю</v>
      </c>
      <c r="G25" s="22" t="str">
        <f>'[1]КВ 7-8 лет'!F12</f>
        <v>Москва</v>
      </c>
      <c r="H25" s="22" t="str">
        <f>'[1]КВ 7-8 лет'!G12</f>
        <v>Москва</v>
      </c>
      <c r="I25" s="22" t="str">
        <f>'[1]КВ 7-8 лет'!H12</f>
        <v>Веретенников Р.В.</v>
      </c>
      <c r="J25" s="22">
        <f>'[1]КВ 7-8 лет'!L12</f>
        <v>17</v>
      </c>
      <c r="K25" s="25">
        <v>3</v>
      </c>
    </row>
    <row r="26" spans="2:11" ht="15.75" x14ac:dyDescent="0.25">
      <c r="B26" s="22">
        <v>8</v>
      </c>
      <c r="C26" s="23" t="str">
        <f>'[1]КВ 7-8 лет'!B14</f>
        <v>Титов Платон</v>
      </c>
      <c r="D26" s="22" t="str">
        <f>'[1]КВ 7-8 лет'!C14</f>
        <v>м</v>
      </c>
      <c r="E26" s="24">
        <f>'[1]КВ 7-8 лет'!D14</f>
        <v>42253</v>
      </c>
      <c r="F26" s="22" t="str">
        <f>'[1]КВ 7-8 лет'!E14</f>
        <v>9 кю</v>
      </c>
      <c r="G26" s="22" t="str">
        <f>'[1]КВ 7-8 лет'!F14</f>
        <v>Москва</v>
      </c>
      <c r="H26" s="22" t="str">
        <f>'[1]КВ 7-8 лет'!G14</f>
        <v>Москва</v>
      </c>
      <c r="I26" s="22" t="str">
        <f>'[1]КВ 7-8 лет'!H14</f>
        <v>Веретенников Р.В.</v>
      </c>
      <c r="J26" s="22">
        <f>'[1]КВ 7-8 лет'!L14</f>
        <v>17</v>
      </c>
      <c r="K26" s="25">
        <v>3</v>
      </c>
    </row>
    <row r="27" spans="2:11" ht="15.75" x14ac:dyDescent="0.25">
      <c r="B27" s="22">
        <v>9</v>
      </c>
      <c r="C27" s="23" t="str">
        <f>'[1]КВ 7-8 лет'!B3</f>
        <v>Молодкина Мария Олеговна</v>
      </c>
      <c r="D27" s="22" t="str">
        <f>'[1]КВ 7-8 лет'!C3</f>
        <v>ж</v>
      </c>
      <c r="E27" s="24">
        <f>'[1]КВ 7-8 лет'!D3</f>
        <v>42103</v>
      </c>
      <c r="F27" s="22" t="str">
        <f>'[1]КВ 7-8 лет'!E3</f>
        <v>10 кю</v>
      </c>
      <c r="G27" s="22" t="str">
        <f>'[1]КВ 7-8 лет'!F3</f>
        <v>г. Москва</v>
      </c>
      <c r="H27" s="22" t="str">
        <f>'[1]КВ 7-8 лет'!G3</f>
        <v>Москва</v>
      </c>
      <c r="I27" s="22" t="str">
        <f>'[1]КВ 7-8 лет'!H3</f>
        <v>Богомолов И.Л. (Кадзе-Но-Рю)</v>
      </c>
      <c r="J27" s="22">
        <f>'[1]КВ 7-8 лет'!L3</f>
        <v>17</v>
      </c>
      <c r="K27" s="41" t="s">
        <v>38</v>
      </c>
    </row>
    <row r="28" spans="2:11" ht="15.75" x14ac:dyDescent="0.25">
      <c r="B28" s="22">
        <v>10</v>
      </c>
      <c r="C28" s="23" t="str">
        <f>'[1]КВ 7-8 лет'!B4</f>
        <v>Черкасов Ефим Сергеевич</v>
      </c>
      <c r="D28" s="22" t="str">
        <f>'[1]КВ 7-8 лет'!C4</f>
        <v>м</v>
      </c>
      <c r="E28" s="24">
        <f>'[1]КВ 7-8 лет'!D4</f>
        <v>42112</v>
      </c>
      <c r="F28" s="22" t="str">
        <f>'[1]КВ 7-8 лет'!E4</f>
        <v>10 кю</v>
      </c>
      <c r="G28" s="22" t="str">
        <f>'[1]КВ 7-8 лет'!F4</f>
        <v>г. Москва</v>
      </c>
      <c r="H28" s="22" t="str">
        <f>'[1]КВ 7-8 лет'!G4</f>
        <v>Москва</v>
      </c>
      <c r="I28" s="22" t="str">
        <f>'[1]КВ 7-8 лет'!H4</f>
        <v>Богомолов И.Л. (Кадзе-Но-Рю)</v>
      </c>
      <c r="J28" s="22">
        <f>'[1]КВ 7-8 лет'!L4</f>
        <v>17</v>
      </c>
      <c r="K28" s="41" t="s">
        <v>38</v>
      </c>
    </row>
    <row r="29" spans="2:11" ht="15.75" x14ac:dyDescent="0.25">
      <c r="B29" s="22">
        <v>11</v>
      </c>
      <c r="C29" s="23" t="str">
        <f>'[1]КВ 7-8 лет'!B15</f>
        <v>Чурилов Захар</v>
      </c>
      <c r="D29" s="22" t="str">
        <f>'[1]КВ 7-8 лет'!C15</f>
        <v>м</v>
      </c>
      <c r="E29" s="24">
        <f>'[1]КВ 7-8 лет'!D15</f>
        <v>42889</v>
      </c>
      <c r="F29" s="22" t="str">
        <f>'[1]КВ 7-8 лет'!E15</f>
        <v>9 кю</v>
      </c>
      <c r="G29" s="22" t="str">
        <f>'[1]КВ 7-8 лет'!F15</f>
        <v>Москва</v>
      </c>
      <c r="H29" s="22" t="str">
        <f>'[1]КВ 7-8 лет'!G15</f>
        <v>Москва</v>
      </c>
      <c r="I29" s="22" t="str">
        <f>'[1]КВ 7-8 лет'!H15</f>
        <v>Веретенников Р.В.</v>
      </c>
      <c r="J29" s="22">
        <f>'[1]КВ 7-8 лет'!L15</f>
        <v>15</v>
      </c>
      <c r="K29" s="41" t="s">
        <v>40</v>
      </c>
    </row>
    <row r="30" spans="2:11" ht="15.75" x14ac:dyDescent="0.25">
      <c r="B30" s="22">
        <v>12</v>
      </c>
      <c r="C30" s="23" t="str">
        <f>'[1]КВ 7-8 лет'!B16</f>
        <v>Чеботарева Вероника</v>
      </c>
      <c r="D30" s="22" t="str">
        <f>'[1]КВ 7-8 лет'!C16</f>
        <v>ж</v>
      </c>
      <c r="E30" s="24">
        <f>'[1]КВ 7-8 лет'!D16</f>
        <v>0</v>
      </c>
      <c r="F30" s="22">
        <f>'[1]КВ 7-8 лет'!E16</f>
        <v>0</v>
      </c>
      <c r="G30" s="22" t="str">
        <f>'[1]КВ 7-8 лет'!F16</f>
        <v>Москва</v>
      </c>
      <c r="H30" s="22" t="str">
        <f>'[1]КВ 7-8 лет'!G16</f>
        <v>Москва</v>
      </c>
      <c r="I30" s="22" t="str">
        <f>'[1]КВ 7-8 лет'!H16</f>
        <v>Веретенников Р.В.</v>
      </c>
      <c r="J30" s="22">
        <f>'[1]КВ 7-8 лет'!L16</f>
        <v>15</v>
      </c>
      <c r="K30" s="41" t="s">
        <v>40</v>
      </c>
    </row>
    <row r="31" spans="2:11" ht="15.75" x14ac:dyDescent="0.25">
      <c r="B31" s="22">
        <v>13</v>
      </c>
      <c r="C31" s="23" t="str">
        <f>'[1]КВ 7-8 лет'!B7</f>
        <v>Комаров Семён</v>
      </c>
      <c r="D31" s="22" t="str">
        <f>'[1]КВ 7-8 лет'!C7</f>
        <v>м</v>
      </c>
      <c r="E31" s="24">
        <f>'[1]КВ 7-8 лет'!D7</f>
        <v>42131</v>
      </c>
      <c r="F31" s="22" t="str">
        <f>'[1]КВ 7-8 лет'!E7</f>
        <v>10 кю</v>
      </c>
      <c r="G31" s="22" t="str">
        <f>'[1]КВ 7-8 лет'!F7</f>
        <v>Москва</v>
      </c>
      <c r="H31" s="22" t="str">
        <f>'[1]КВ 7-8 лет'!G7</f>
        <v>Москва</v>
      </c>
      <c r="I31" s="22" t="str">
        <f>'[1]КВ 7-8 лет'!H7</f>
        <v>Карашевский А.В.</v>
      </c>
      <c r="J31" s="22">
        <f>'[1]КВ 7-8 лет'!L7</f>
        <v>5</v>
      </c>
      <c r="K31" s="41" t="s">
        <v>39</v>
      </c>
    </row>
    <row r="32" spans="2:11" ht="16.5" thickBot="1" x14ac:dyDescent="0.3">
      <c r="B32" s="22">
        <v>14</v>
      </c>
      <c r="C32" s="23" t="str">
        <f>'[1]КВ 7-8 лет'!B8</f>
        <v>Россинский Мирон</v>
      </c>
      <c r="D32" s="22" t="str">
        <f>'[1]КВ 7-8 лет'!C8</f>
        <v>м</v>
      </c>
      <c r="E32" s="24">
        <f>'[1]КВ 7-8 лет'!D8</f>
        <v>42314</v>
      </c>
      <c r="F32" s="22" t="str">
        <f>'[1]КВ 7-8 лет'!E8</f>
        <v>9 кю</v>
      </c>
      <c r="G32" s="22" t="str">
        <f>'[1]КВ 7-8 лет'!F8</f>
        <v>Москва</v>
      </c>
      <c r="H32" s="22" t="str">
        <f>'[1]КВ 7-8 лет'!G8</f>
        <v>Москва</v>
      </c>
      <c r="I32" s="22" t="str">
        <f>'[1]КВ 7-8 лет'!H8</f>
        <v>Карашевский А.В.</v>
      </c>
      <c r="J32" s="22">
        <f>'[1]КВ 7-8 лет'!L8</f>
        <v>5</v>
      </c>
      <c r="K32" s="41" t="s">
        <v>39</v>
      </c>
    </row>
    <row r="33" spans="2:11" ht="15.75" thickBot="1" x14ac:dyDescent="0.3">
      <c r="B33" s="19" t="s">
        <v>21</v>
      </c>
      <c r="C33" s="20"/>
      <c r="D33" s="20"/>
      <c r="E33" s="20"/>
      <c r="F33" s="20"/>
      <c r="G33" s="20"/>
      <c r="H33" s="20"/>
      <c r="I33" s="20"/>
      <c r="J33" s="20"/>
      <c r="K33" s="21"/>
    </row>
    <row r="34" spans="2:11" ht="15.75" x14ac:dyDescent="0.25">
      <c r="B34" s="22">
        <v>1</v>
      </c>
      <c r="C34" s="23" t="str">
        <f>'[1]КГ 7-8 лет'!B11</f>
        <v>Гаранин Данила</v>
      </c>
      <c r="D34" s="22" t="str">
        <f>'[1]КГ 7-8 лет'!C11</f>
        <v>м</v>
      </c>
      <c r="E34" s="24">
        <f>'[1]КГ 7-8 лет'!D11</f>
        <v>41828</v>
      </c>
      <c r="F34" s="22" t="str">
        <f>'[1]КГ 7-8 лет'!E11</f>
        <v>9 кю</v>
      </c>
      <c r="G34" s="22" t="str">
        <f>'[1]КГ 7-8 лет'!F11</f>
        <v>Москва</v>
      </c>
      <c r="H34" s="22" t="str">
        <f>'[1]КГ 7-8 лет'!G11</f>
        <v>Москва</v>
      </c>
      <c r="I34" s="22" t="str">
        <f>'[1]КГ 7-8 лет'!H11</f>
        <v>Карашевский А.В.</v>
      </c>
      <c r="J34" s="22">
        <f>'[1]КГ 7-8 лет'!L11</f>
        <v>23</v>
      </c>
      <c r="K34" s="25">
        <v>1</v>
      </c>
    </row>
    <row r="35" spans="2:11" ht="15.75" x14ac:dyDescent="0.25">
      <c r="B35" s="22">
        <v>2</v>
      </c>
      <c r="C35" s="23" t="str">
        <f>'[1]КГ 7-8 лет'!B12</f>
        <v>Павленко Андрей</v>
      </c>
      <c r="D35" s="22" t="str">
        <f>'[1]КГ 7-8 лет'!C12</f>
        <v>м</v>
      </c>
      <c r="E35" s="24">
        <f>'[1]КГ 7-8 лет'!D12</f>
        <v>41745</v>
      </c>
      <c r="F35" s="22" t="str">
        <f>'[1]КГ 7-8 лет'!E12</f>
        <v>6 кю</v>
      </c>
      <c r="G35" s="22" t="str">
        <f>'[1]КГ 7-8 лет'!F12</f>
        <v>Москва</v>
      </c>
      <c r="H35" s="22" t="str">
        <f>'[1]КГ 7-8 лет'!G12</f>
        <v>Москва</v>
      </c>
      <c r="I35" s="22" t="str">
        <f>'[1]КГ 7-8 лет'!H12</f>
        <v>Карашевский А.В.</v>
      </c>
      <c r="J35" s="22">
        <f>'[1]КГ 7-8 лет'!L12</f>
        <v>23</v>
      </c>
      <c r="K35" s="25">
        <v>1</v>
      </c>
    </row>
    <row r="36" spans="2:11" ht="15.75" x14ac:dyDescent="0.25">
      <c r="B36" s="22">
        <v>3</v>
      </c>
      <c r="C36" s="23" t="str">
        <f>'[1]КГ 7-8 лет'!B5</f>
        <v>Зотов Александр</v>
      </c>
      <c r="D36" s="22" t="str">
        <f>'[1]КГ 7-8 лет'!C5</f>
        <v>м</v>
      </c>
      <c r="E36" s="24">
        <f>'[1]КГ 7-8 лет'!D5</f>
        <v>42078</v>
      </c>
      <c r="F36" s="22" t="str">
        <f>'[1]КГ 7-8 лет'!E5</f>
        <v>8 кю</v>
      </c>
      <c r="G36" s="22" t="str">
        <f>'[1]КГ 7-8 лет'!F5</f>
        <v>Московская область</v>
      </c>
      <c r="H36" s="22" t="str">
        <f>'[1]КГ 7-8 лет'!G5</f>
        <v>Раменское</v>
      </c>
      <c r="I36" s="22" t="str">
        <f>'[1]КГ 7-8 лет'!H5</f>
        <v>Волков В.А. (Ирими)</v>
      </c>
      <c r="J36" s="22">
        <f>'[1]КГ 7-8 лет'!L5</f>
        <v>22</v>
      </c>
      <c r="K36" s="25">
        <v>2</v>
      </c>
    </row>
    <row r="37" spans="2:11" ht="15.75" x14ac:dyDescent="0.25">
      <c r="B37" s="22">
        <v>4</v>
      </c>
      <c r="C37" s="23" t="str">
        <f>'[1]КГ 7-8 лет'!B6</f>
        <v>Гончаров Глеб</v>
      </c>
      <c r="D37" s="22" t="str">
        <f>'[1]КГ 7-8 лет'!C6</f>
        <v>м</v>
      </c>
      <c r="E37" s="24">
        <f>'[1]КГ 7-8 лет'!D6</f>
        <v>42210</v>
      </c>
      <c r="F37" s="22" t="str">
        <f>'[1]КГ 7-8 лет'!E6</f>
        <v>9 кю</v>
      </c>
      <c r="G37" s="22" t="str">
        <f>'[1]КГ 7-8 лет'!F6</f>
        <v>Московская область</v>
      </c>
      <c r="H37" s="22" t="str">
        <f>'[1]КГ 7-8 лет'!G6</f>
        <v>Раменское</v>
      </c>
      <c r="I37" s="22" t="str">
        <f>'[1]КГ 7-8 лет'!H6</f>
        <v>Волков В.А. (Ирими)</v>
      </c>
      <c r="J37" s="22">
        <f>'[1]КГ 7-8 лет'!L6</f>
        <v>22</v>
      </c>
      <c r="K37" s="25">
        <v>2</v>
      </c>
    </row>
    <row r="38" spans="2:11" ht="15.75" x14ac:dyDescent="0.25">
      <c r="B38" s="22">
        <v>5</v>
      </c>
      <c r="C38" s="23" t="str">
        <f>'[1]КГ 7-8 лет'!B7</f>
        <v>Николенко Матвей Денисович</v>
      </c>
      <c r="D38" s="22" t="str">
        <f>'[1]КГ 7-8 лет'!C7</f>
        <v>м</v>
      </c>
      <c r="E38" s="24">
        <f>'[1]КГ 7-8 лет'!D7</f>
        <v>41952</v>
      </c>
      <c r="F38" s="22" t="str">
        <f>'[1]КГ 7-8 лет'!E7</f>
        <v>7 кю</v>
      </c>
      <c r="G38" s="22" t="str">
        <f>'[1]КГ 7-8 лет'!F7</f>
        <v>Москва</v>
      </c>
      <c r="H38" s="22" t="str">
        <f>'[1]КГ 7-8 лет'!G7</f>
        <v>Москва</v>
      </c>
      <c r="I38" s="22" t="str">
        <f>'[1]КГ 7-8 лет'!H7</f>
        <v>Фаенков О.Ю.(Goseiryukan)</v>
      </c>
      <c r="J38" s="22">
        <f>'[1]КГ 7-8 лет'!L7</f>
        <v>20</v>
      </c>
      <c r="K38" s="25">
        <v>3</v>
      </c>
    </row>
    <row r="39" spans="2:11" ht="15.75" x14ac:dyDescent="0.25">
      <c r="B39" s="22">
        <v>6</v>
      </c>
      <c r="C39" s="23" t="str">
        <f>'[1]КГ 7-8 лет'!B8</f>
        <v>Николенко Макар Денисович</v>
      </c>
      <c r="D39" s="22" t="str">
        <f>'[1]КГ 7-8 лет'!C8</f>
        <v>м</v>
      </c>
      <c r="E39" s="24">
        <f>'[1]КГ 7-8 лет'!D8</f>
        <v>42640</v>
      </c>
      <c r="F39" s="22" t="str">
        <f>'[1]КГ 7-8 лет'!E8</f>
        <v>7 кю</v>
      </c>
      <c r="G39" s="22" t="str">
        <f>'[1]КГ 7-8 лет'!F8</f>
        <v>Москва</v>
      </c>
      <c r="H39" s="22" t="str">
        <f>'[1]КГ 7-8 лет'!G8</f>
        <v>Москва</v>
      </c>
      <c r="I39" s="22" t="str">
        <f>'[1]КГ 7-8 лет'!H8</f>
        <v>Фаенков О.Ю.(Goseiryukan)</v>
      </c>
      <c r="J39" s="22">
        <f>'[1]КГ 7-8 лет'!L8</f>
        <v>20</v>
      </c>
      <c r="K39" s="25">
        <v>3</v>
      </c>
    </row>
    <row r="40" spans="2:11" ht="15.75" x14ac:dyDescent="0.25">
      <c r="B40" s="22">
        <v>7</v>
      </c>
      <c r="C40" s="23" t="str">
        <f>'[1]КГ 7-8 лет'!B3</f>
        <v>Молодкина Мария Олеговна</v>
      </c>
      <c r="D40" s="22" t="str">
        <f>'[1]КГ 7-8 лет'!C3</f>
        <v>ж</v>
      </c>
      <c r="E40" s="24">
        <f>'[1]КГ 7-8 лет'!D3</f>
        <v>42103</v>
      </c>
      <c r="F40" s="22" t="str">
        <f>'[1]КГ 7-8 лет'!E3</f>
        <v>10 кю</v>
      </c>
      <c r="G40" s="22" t="str">
        <f>'[1]КГ 7-8 лет'!F3</f>
        <v>г. Москва</v>
      </c>
      <c r="H40" s="22" t="str">
        <f>'[1]КГ 7-8 лет'!G3</f>
        <v>Москва</v>
      </c>
      <c r="I40" s="22" t="str">
        <f>'[1]КГ 7-8 лет'!H3</f>
        <v>Богомолов И.Л. (Кадзе-Но-Рю)</v>
      </c>
      <c r="J40" s="22">
        <f>'[1]КГ 7-8 лет'!L3</f>
        <v>18</v>
      </c>
      <c r="K40" s="25">
        <v>3</v>
      </c>
    </row>
    <row r="41" spans="2:11" ht="15.75" x14ac:dyDescent="0.25">
      <c r="B41" s="22">
        <v>8</v>
      </c>
      <c r="C41" s="23" t="str">
        <f>'[1]КГ 7-8 лет'!B4</f>
        <v>Черкасов Ефим Сергеевич</v>
      </c>
      <c r="D41" s="22" t="str">
        <f>'[1]КГ 7-8 лет'!C4</f>
        <v>м</v>
      </c>
      <c r="E41" s="24">
        <f>'[1]КГ 7-8 лет'!D4</f>
        <v>42112</v>
      </c>
      <c r="F41" s="22" t="str">
        <f>'[1]КГ 7-8 лет'!E4</f>
        <v>10 кю</v>
      </c>
      <c r="G41" s="22" t="str">
        <f>'[1]КГ 7-8 лет'!F4</f>
        <v>г. Москва</v>
      </c>
      <c r="H41" s="22" t="str">
        <f>'[1]КГ 7-8 лет'!G4</f>
        <v>Москва</v>
      </c>
      <c r="I41" s="22" t="str">
        <f>'[1]КГ 7-8 лет'!H4</f>
        <v>Богомолов И.Л. (Кадзе-Но-Рю)</v>
      </c>
      <c r="J41" s="22">
        <f>'[1]КГ 7-8 лет'!L4</f>
        <v>18</v>
      </c>
      <c r="K41" s="25">
        <v>3</v>
      </c>
    </row>
    <row r="42" spans="2:11" ht="15.75" x14ac:dyDescent="0.25">
      <c r="B42" s="22">
        <v>9</v>
      </c>
      <c r="C42" s="23" t="str">
        <f>'[1]КГ 7-8 лет'!B9</f>
        <v>Комаров Семён</v>
      </c>
      <c r="D42" s="22" t="str">
        <f>'[1]КГ 7-8 лет'!C9</f>
        <v>м</v>
      </c>
      <c r="E42" s="24">
        <f>'[1]КГ 7-8 лет'!D9</f>
        <v>42131</v>
      </c>
      <c r="F42" s="22" t="str">
        <f>'[1]КГ 7-8 лет'!E9</f>
        <v>10 кю</v>
      </c>
      <c r="G42" s="22" t="str">
        <f>'[1]КГ 7-8 лет'!F9</f>
        <v>Москва</v>
      </c>
      <c r="H42" s="22" t="str">
        <f>'[1]КГ 7-8 лет'!G9</f>
        <v>Москва</v>
      </c>
      <c r="I42" s="22" t="str">
        <f>'[1]КГ 7-8 лет'!H9</f>
        <v>Карашевский А.В.</v>
      </c>
      <c r="J42" s="22">
        <f>'[1]КГ 7-8 лет'!L9</f>
        <v>18</v>
      </c>
      <c r="K42" s="25"/>
    </row>
    <row r="43" spans="2:11" ht="15.75" x14ac:dyDescent="0.25">
      <c r="B43" s="22">
        <v>10</v>
      </c>
      <c r="C43" s="23" t="str">
        <f>'[1]КГ 7-8 лет'!B10</f>
        <v>Россинский Мирон</v>
      </c>
      <c r="D43" s="22" t="str">
        <f>'[1]КГ 7-8 лет'!C10</f>
        <v>м</v>
      </c>
      <c r="E43" s="24">
        <f>'[1]КГ 7-8 лет'!D10</f>
        <v>42314</v>
      </c>
      <c r="F43" s="22" t="str">
        <f>'[1]КГ 7-8 лет'!E10</f>
        <v>9 кю</v>
      </c>
      <c r="G43" s="22" t="str">
        <f>'[1]КГ 7-8 лет'!F10</f>
        <v>Москва</v>
      </c>
      <c r="H43" s="22" t="str">
        <f>'[1]КГ 7-8 лет'!G10</f>
        <v>Москва</v>
      </c>
      <c r="I43" s="22" t="str">
        <f>'[1]КГ 7-8 лет'!H10</f>
        <v>Карашевский А.В.</v>
      </c>
      <c r="J43" s="22">
        <f>'[1]КГ 7-8 лет'!L10</f>
        <v>18</v>
      </c>
      <c r="K43" s="25"/>
    </row>
    <row r="44" spans="2:11" ht="15.75" x14ac:dyDescent="0.25">
      <c r="B44" s="22">
        <v>11</v>
      </c>
      <c r="C44" s="23" t="str">
        <f>'[1]КГ 7-8 лет'!B13</f>
        <v>Кулешов Роман</v>
      </c>
      <c r="D44" s="22" t="str">
        <f>'[1]КГ 7-8 лет'!C13</f>
        <v>м</v>
      </c>
      <c r="E44" s="24">
        <f>'[1]КГ 7-8 лет'!D13</f>
        <v>42272</v>
      </c>
      <c r="F44" s="22" t="str">
        <f>'[1]КГ 7-8 лет'!E13</f>
        <v>8 кю</v>
      </c>
      <c r="G44" s="22" t="str">
        <f>'[1]КГ 7-8 лет'!F13</f>
        <v>Москва</v>
      </c>
      <c r="H44" s="22" t="str">
        <f>'[1]КГ 7-8 лет'!G13</f>
        <v>Москва</v>
      </c>
      <c r="I44" s="22" t="str">
        <f>'[1]КГ 7-8 лет'!H13</f>
        <v>Веретенников Р.В.</v>
      </c>
      <c r="J44" s="22">
        <f>'[1]КГ 7-8 лет'!L13</f>
        <v>18</v>
      </c>
      <c r="K44" s="25"/>
    </row>
    <row r="45" spans="2:11" ht="15.75" x14ac:dyDescent="0.25">
      <c r="B45" s="22">
        <v>12</v>
      </c>
      <c r="C45" s="23" t="str">
        <f>'[1]КГ 7-8 лет'!B14</f>
        <v>Потемкина Варвара</v>
      </c>
      <c r="D45" s="22" t="str">
        <f>'[1]КГ 7-8 лет'!C14</f>
        <v>ж</v>
      </c>
      <c r="E45" s="24">
        <f>'[1]КГ 7-8 лет'!D14</f>
        <v>42481</v>
      </c>
      <c r="F45" s="22" t="str">
        <f>'[1]КГ 7-8 лет'!E14</f>
        <v>9 кю</v>
      </c>
      <c r="G45" s="22" t="str">
        <f>'[1]КГ 7-8 лет'!F14</f>
        <v>Москва</v>
      </c>
      <c r="H45" s="22" t="str">
        <f>'[1]КГ 7-8 лет'!G14</f>
        <v>Москва</v>
      </c>
      <c r="I45" s="22" t="str">
        <f>'[1]КГ 7-8 лет'!H14</f>
        <v>Веретенников Р.В.</v>
      </c>
      <c r="J45" s="22">
        <f>'[1]КГ 7-8 лет'!L14</f>
        <v>18</v>
      </c>
      <c r="K45" s="25"/>
    </row>
    <row r="46" spans="2:11" ht="15.75" x14ac:dyDescent="0.25">
      <c r="B46" s="22">
        <v>13</v>
      </c>
      <c r="C46" s="23" t="str">
        <f>'[1]КГ 7-8 лет'!B15</f>
        <v>Харитонов Александр</v>
      </c>
      <c r="D46" s="22" t="str">
        <f>'[1]КГ 7-8 лет'!C15</f>
        <v>м</v>
      </c>
      <c r="E46" s="24">
        <f>'[1]КГ 7-8 лет'!D15</f>
        <v>42428</v>
      </c>
      <c r="F46" s="22" t="str">
        <f>'[1]КГ 7-8 лет'!E15</f>
        <v>9 кю</v>
      </c>
      <c r="G46" s="22" t="str">
        <f>'[1]КГ 7-8 лет'!F15</f>
        <v>Москва</v>
      </c>
      <c r="H46" s="22" t="str">
        <f>'[1]КГ 7-8 лет'!G15</f>
        <v>Москва</v>
      </c>
      <c r="I46" s="22" t="str">
        <f>'[1]КГ 7-8 лет'!H15</f>
        <v>Веретенников Р.В.</v>
      </c>
      <c r="J46" s="22">
        <f>'[1]КГ 7-8 лет'!L15</f>
        <v>18</v>
      </c>
      <c r="K46" s="25"/>
    </row>
    <row r="47" spans="2:11" ht="15.75" x14ac:dyDescent="0.25">
      <c r="B47" s="22">
        <v>14</v>
      </c>
      <c r="C47" s="23" t="str">
        <f>'[1]КГ 7-8 лет'!B16</f>
        <v>Титов Платон</v>
      </c>
      <c r="D47" s="22" t="str">
        <f>'[1]КГ 7-8 лет'!C16</f>
        <v>м</v>
      </c>
      <c r="E47" s="24">
        <f>'[1]КГ 7-8 лет'!D16</f>
        <v>42253</v>
      </c>
      <c r="F47" s="22" t="str">
        <f>'[1]КГ 7-8 лет'!E16</f>
        <v>9 кю</v>
      </c>
      <c r="G47" s="22" t="str">
        <f>'[1]КГ 7-8 лет'!F16</f>
        <v>Москва</v>
      </c>
      <c r="H47" s="22" t="str">
        <f>'[1]КГ 7-8 лет'!G16</f>
        <v>Москва</v>
      </c>
      <c r="I47" s="22" t="str">
        <f>'[1]КГ 7-8 лет'!H16</f>
        <v>Веретенников Р.В.</v>
      </c>
      <c r="J47" s="22">
        <f>'[1]КГ 7-8 лет'!L16</f>
        <v>18</v>
      </c>
      <c r="K47" s="25"/>
    </row>
    <row r="48" spans="2:11" ht="15.75" x14ac:dyDescent="0.25">
      <c r="B48" s="22">
        <v>15</v>
      </c>
      <c r="C48" s="23" t="str">
        <f>'[1]КГ 7-8 лет'!B17</f>
        <v>Чурилов Захар</v>
      </c>
      <c r="D48" s="22" t="str">
        <f>'[1]КГ 7-8 лет'!C17</f>
        <v>м</v>
      </c>
      <c r="E48" s="24">
        <f>'[1]КГ 7-8 лет'!D17</f>
        <v>42889</v>
      </c>
      <c r="F48" s="22" t="str">
        <f>'[1]КГ 7-8 лет'!E17</f>
        <v>9 кю</v>
      </c>
      <c r="G48" s="22" t="str">
        <f>'[1]КГ 7-8 лет'!F17</f>
        <v>Москва</v>
      </c>
      <c r="H48" s="22" t="str">
        <f>'[1]КГ 7-8 лет'!G17</f>
        <v>Москва</v>
      </c>
      <c r="I48" s="22" t="str">
        <f>'[1]КГ 7-8 лет'!H17</f>
        <v>Веретенников Р.В.</v>
      </c>
      <c r="J48" s="22">
        <f>'[1]КГ 7-8 лет'!L17</f>
        <v>17</v>
      </c>
      <c r="K48" s="25"/>
    </row>
    <row r="49" spans="2:11" ht="16.5" thickBot="1" x14ac:dyDescent="0.3">
      <c r="B49" s="22">
        <v>16</v>
      </c>
      <c r="C49" s="23" t="str">
        <f>'[1]КГ 7-8 лет'!B18</f>
        <v>Чеботарева Вероника</v>
      </c>
      <c r="D49" s="22" t="str">
        <f>'[1]КГ 7-8 лет'!C18</f>
        <v>ж</v>
      </c>
      <c r="E49" s="24">
        <f>'[1]КГ 7-8 лет'!D18</f>
        <v>0</v>
      </c>
      <c r="F49" s="22">
        <f>'[1]КГ 7-8 лет'!E18</f>
        <v>0</v>
      </c>
      <c r="G49" s="22" t="str">
        <f>'[1]КГ 7-8 лет'!F18</f>
        <v>Москва</v>
      </c>
      <c r="H49" s="22" t="str">
        <f>'[1]КГ 7-8 лет'!G18</f>
        <v>Москва</v>
      </c>
      <c r="I49" s="22" t="str">
        <f>'[1]КГ 7-8 лет'!H18</f>
        <v>Веретенников Р.В.</v>
      </c>
      <c r="J49" s="22">
        <f>'[1]КГ 7-8 лет'!L18</f>
        <v>17</v>
      </c>
      <c r="K49" s="25"/>
    </row>
    <row r="50" spans="2:11" ht="15.75" thickBot="1" x14ac:dyDescent="0.3">
      <c r="B50" s="19" t="s">
        <v>22</v>
      </c>
      <c r="C50" s="20"/>
      <c r="D50" s="20"/>
      <c r="E50" s="20"/>
      <c r="F50" s="20"/>
      <c r="G50" s="20"/>
      <c r="H50" s="20"/>
      <c r="I50" s="20"/>
      <c r="J50" s="20"/>
      <c r="K50" s="21"/>
    </row>
    <row r="51" spans="2:11" ht="15.75" x14ac:dyDescent="0.25">
      <c r="B51" s="22">
        <v>1</v>
      </c>
      <c r="C51" s="23" t="str">
        <f>'[1]ТС7-8 лет '!B13</f>
        <v>Павленко Андрей</v>
      </c>
      <c r="D51" s="22" t="str">
        <f>'[1]ТС7-8 лет '!C13</f>
        <v>м</v>
      </c>
      <c r="E51" s="24">
        <f>'[1]ТС7-8 лет '!D13</f>
        <v>41745</v>
      </c>
      <c r="F51" s="22" t="str">
        <f>'[1]ТС7-8 лет '!E13</f>
        <v>6 кю</v>
      </c>
      <c r="G51" s="22" t="str">
        <f>'[1]ТС7-8 лет '!F13</f>
        <v>Москва</v>
      </c>
      <c r="H51" s="22" t="str">
        <f>'[1]ТС7-8 лет '!G13</f>
        <v>Москва</v>
      </c>
      <c r="I51" s="22" t="str">
        <f>'[1]ТС7-8 лет '!H13</f>
        <v>Карашевский А.В.</v>
      </c>
      <c r="J51" s="22"/>
      <c r="K51" s="25">
        <f>'[1]ТС7-8 лет '!I13</f>
        <v>1</v>
      </c>
    </row>
    <row r="52" spans="2:11" ht="15.75" x14ac:dyDescent="0.25">
      <c r="B52" s="22">
        <v>2</v>
      </c>
      <c r="C52" s="23" t="str">
        <f>'[1]ТС7-8 лет '!B8</f>
        <v>Мартиросян Максим</v>
      </c>
      <c r="D52" s="22" t="str">
        <f>'[1]ТС7-8 лет '!C8</f>
        <v>м</v>
      </c>
      <c r="E52" s="24">
        <f>'[1]ТС7-8 лет '!D8</f>
        <v>41850</v>
      </c>
      <c r="F52" s="22" t="str">
        <f>'[1]ТС7-8 лет '!E8</f>
        <v>н/а</v>
      </c>
      <c r="G52" s="22" t="str">
        <f>'[1]ТС7-8 лет '!F8</f>
        <v>Московская область</v>
      </c>
      <c r="H52" s="22" t="str">
        <f>'[1]ТС7-8 лет '!G8</f>
        <v>Раменское</v>
      </c>
      <c r="I52" s="22" t="str">
        <f>'[1]ТС7-8 лет '!H8</f>
        <v>Волков В.А. (Ирими)</v>
      </c>
      <c r="J52" s="22"/>
      <c r="K52" s="25">
        <f>'[1]ТС7-8 лет '!I8</f>
        <v>2</v>
      </c>
    </row>
    <row r="53" spans="2:11" ht="15.75" x14ac:dyDescent="0.25">
      <c r="B53" s="22">
        <v>3</v>
      </c>
      <c r="C53" s="23" t="str">
        <f>'[1]ТС7-8 лет '!B7</f>
        <v>Гончаров Глеб</v>
      </c>
      <c r="D53" s="22" t="str">
        <f>'[1]ТС7-8 лет '!C7</f>
        <v>м</v>
      </c>
      <c r="E53" s="24">
        <f>'[1]ТС7-8 лет '!D7</f>
        <v>42210</v>
      </c>
      <c r="F53" s="22" t="str">
        <f>'[1]ТС7-8 лет '!E7</f>
        <v>9 кю</v>
      </c>
      <c r="G53" s="22" t="str">
        <f>'[1]ТС7-8 лет '!F7</f>
        <v>Московская область</v>
      </c>
      <c r="H53" s="22" t="str">
        <f>'[1]ТС7-8 лет '!G7</f>
        <v>Раменское</v>
      </c>
      <c r="I53" s="22" t="str">
        <f>'[1]ТС7-8 лет '!H7</f>
        <v>Волков В.А. (Ирими)</v>
      </c>
      <c r="J53" s="22"/>
      <c r="K53" s="25">
        <f>'[1]ТС7-8 лет '!I7</f>
        <v>3</v>
      </c>
    </row>
    <row r="54" spans="2:11" ht="15.75" x14ac:dyDescent="0.25">
      <c r="B54" s="22">
        <v>4</v>
      </c>
      <c r="C54" s="23" t="str">
        <f>'[1]ТС7-8 лет '!B12</f>
        <v>Гаранин Данила</v>
      </c>
      <c r="D54" s="22" t="str">
        <f>'[1]ТС7-8 лет '!C12</f>
        <v>м</v>
      </c>
      <c r="E54" s="24">
        <f>'[1]ТС7-8 лет '!D12</f>
        <v>41828</v>
      </c>
      <c r="F54" s="22" t="str">
        <f>'[1]ТС7-8 лет '!E12</f>
        <v>9 кю</v>
      </c>
      <c r="G54" s="22" t="str">
        <f>'[1]ТС7-8 лет '!F12</f>
        <v>Москва</v>
      </c>
      <c r="H54" s="22" t="str">
        <f>'[1]ТС7-8 лет '!G12</f>
        <v>Москва</v>
      </c>
      <c r="I54" s="22" t="str">
        <f>'[1]ТС7-8 лет '!H12</f>
        <v>Карашевский А.В.</v>
      </c>
      <c r="J54" s="22"/>
      <c r="K54" s="25">
        <f>'[1]ТС7-8 лет '!I12</f>
        <v>3</v>
      </c>
    </row>
    <row r="55" spans="2:11" ht="15.75" x14ac:dyDescent="0.25">
      <c r="B55" s="22">
        <v>5</v>
      </c>
      <c r="C55" s="23" t="str">
        <f>'[1]ТС7-8 лет '!B3</f>
        <v>Богомолов Филипп Иванович</v>
      </c>
      <c r="D55" s="22" t="str">
        <f>'[1]ТС7-8 лет '!C3</f>
        <v>м</v>
      </c>
      <c r="E55" s="24">
        <f>'[1]ТС7-8 лет '!D3</f>
        <v>42295</v>
      </c>
      <c r="F55" s="22" t="str">
        <f>'[1]ТС7-8 лет '!E3</f>
        <v>9 кю</v>
      </c>
      <c r="G55" s="22" t="str">
        <f>'[1]ТС7-8 лет '!F3</f>
        <v>г. Москва</v>
      </c>
      <c r="H55" s="22" t="str">
        <f>'[1]ТС7-8 лет '!G3</f>
        <v>Москва</v>
      </c>
      <c r="I55" s="22" t="str">
        <f>'[1]ТС7-8 лет '!H3</f>
        <v>Богомолов И.Л. (Кадзе-Но-Рю)</v>
      </c>
      <c r="J55" s="22"/>
      <c r="K55" s="25" t="str">
        <f>'[1]ТС7-8 лет '!I3</f>
        <v>4-7</v>
      </c>
    </row>
    <row r="56" spans="2:11" ht="15.75" x14ac:dyDescent="0.25">
      <c r="B56" s="22">
        <v>6</v>
      </c>
      <c r="C56" s="23" t="str">
        <f>'[1]ТС7-8 лет '!B4</f>
        <v>Молодкина Мария Олеговна</v>
      </c>
      <c r="D56" s="22" t="str">
        <f>'[1]ТС7-8 лет '!C4</f>
        <v>ж</v>
      </c>
      <c r="E56" s="24">
        <f>'[1]ТС7-8 лет '!D4</f>
        <v>42103</v>
      </c>
      <c r="F56" s="22" t="str">
        <f>'[1]ТС7-8 лет '!E4</f>
        <v>10 кю</v>
      </c>
      <c r="G56" s="22" t="str">
        <f>'[1]ТС7-8 лет '!F4</f>
        <v>г. Москва</v>
      </c>
      <c r="H56" s="22" t="str">
        <f>'[1]ТС7-8 лет '!G4</f>
        <v>Москва</v>
      </c>
      <c r="I56" s="22" t="str">
        <f>'[1]ТС7-8 лет '!H4</f>
        <v>Богомолов И.Л. (Кадзе-Но-Рю)</v>
      </c>
      <c r="J56" s="22"/>
      <c r="K56" s="25" t="str">
        <f>'[1]ТС7-8 лет '!I4</f>
        <v>4-7</v>
      </c>
    </row>
    <row r="57" spans="2:11" ht="15.75" x14ac:dyDescent="0.25">
      <c r="B57" s="22">
        <v>7</v>
      </c>
      <c r="C57" s="23" t="str">
        <f>'[1]ТС7-8 лет '!B9</f>
        <v>Комаров Иван</v>
      </c>
      <c r="D57" s="22" t="str">
        <f>'[1]ТС7-8 лет '!C9</f>
        <v>м</v>
      </c>
      <c r="E57" s="24">
        <f>'[1]ТС7-8 лет '!D9</f>
        <v>41865</v>
      </c>
      <c r="F57" s="22" t="str">
        <f>'[1]ТС7-8 лет '!E9</f>
        <v>10 кю</v>
      </c>
      <c r="G57" s="22" t="str">
        <f>'[1]ТС7-8 лет '!F9</f>
        <v>Московская область</v>
      </c>
      <c r="H57" s="22" t="str">
        <f>'[1]ТС7-8 лет '!G9</f>
        <v>Реутов</v>
      </c>
      <c r="I57" s="22" t="str">
        <f>'[1]ТС7-8 лет '!H9</f>
        <v>Попова С.А. (Красная Панда)</v>
      </c>
      <c r="J57" s="22"/>
      <c r="K57" s="25" t="str">
        <f>'[1]ТС7-8 лет '!I9</f>
        <v>4-7</v>
      </c>
    </row>
    <row r="58" spans="2:11" ht="15.75" x14ac:dyDescent="0.25">
      <c r="B58" s="22">
        <v>8</v>
      </c>
      <c r="C58" s="23" t="str">
        <f>'[1]ТС7-8 лет '!B15</f>
        <v>Харитонов Александр</v>
      </c>
      <c r="D58" s="22" t="str">
        <f>'[1]ТС7-8 лет '!C15</f>
        <v>м</v>
      </c>
      <c r="E58" s="24">
        <f>'[1]ТС7-8 лет '!D15</f>
        <v>42428</v>
      </c>
      <c r="F58" s="22" t="str">
        <f>'[1]ТС7-8 лет '!E15</f>
        <v>9 кю</v>
      </c>
      <c r="G58" s="22" t="str">
        <f>'[1]ТС7-8 лет '!F15</f>
        <v>Москва</v>
      </c>
      <c r="H58" s="22" t="str">
        <f>'[1]ТС7-8 лет '!G15</f>
        <v>Москва</v>
      </c>
      <c r="I58" s="22" t="str">
        <f>'[1]ТС7-8 лет '!H15</f>
        <v>Веретенников Р.В.</v>
      </c>
      <c r="J58" s="22"/>
      <c r="K58" s="25" t="str">
        <f>'[1]ТС7-8 лет '!I15</f>
        <v>4-7</v>
      </c>
    </row>
    <row r="59" spans="2:11" ht="15.75" x14ac:dyDescent="0.25">
      <c r="B59" s="22">
        <v>9</v>
      </c>
      <c r="C59" s="23" t="str">
        <f>'[1]ТС7-8 лет '!B5</f>
        <v>Черкасов Ефим Сергеевич</v>
      </c>
      <c r="D59" s="22" t="str">
        <f>'[1]ТС7-8 лет '!C5</f>
        <v>м</v>
      </c>
      <c r="E59" s="24">
        <f>'[1]ТС7-8 лет '!D5</f>
        <v>42112</v>
      </c>
      <c r="F59" s="22" t="str">
        <f>'[1]ТС7-8 лет '!E5</f>
        <v>10 кю</v>
      </c>
      <c r="G59" s="22" t="str">
        <f>'[1]ТС7-8 лет '!F5</f>
        <v>г. Москва</v>
      </c>
      <c r="H59" s="22" t="str">
        <f>'[1]ТС7-8 лет '!G5</f>
        <v>Москва</v>
      </c>
      <c r="I59" s="22" t="str">
        <f>'[1]ТС7-8 лет '!H5</f>
        <v>Богомолов И.Л. (Кадзе-Но-Рю)</v>
      </c>
      <c r="J59" s="22"/>
      <c r="K59" s="25" t="str">
        <f>'[1]ТС7-8 лет '!I5</f>
        <v>8-13</v>
      </c>
    </row>
    <row r="60" spans="2:11" ht="15.75" x14ac:dyDescent="0.25">
      <c r="B60" s="22">
        <v>10</v>
      </c>
      <c r="C60" s="23" t="str">
        <f>'[1]ТС7-8 лет '!B6</f>
        <v>Зотов Александр</v>
      </c>
      <c r="D60" s="22" t="str">
        <f>'[1]ТС7-8 лет '!C6</f>
        <v>м</v>
      </c>
      <c r="E60" s="24">
        <f>'[1]ТС7-8 лет '!D6</f>
        <v>42078</v>
      </c>
      <c r="F60" s="22" t="str">
        <f>'[1]ТС7-8 лет '!E6</f>
        <v>8 кю</v>
      </c>
      <c r="G60" s="22" t="str">
        <f>'[1]ТС7-8 лет '!F6</f>
        <v>Московская область</v>
      </c>
      <c r="H60" s="22" t="str">
        <f>'[1]ТС7-8 лет '!G6</f>
        <v>Раменское</v>
      </c>
      <c r="I60" s="22" t="str">
        <f>'[1]ТС7-8 лет '!H6</f>
        <v>Волков В.А. (Ирими)</v>
      </c>
      <c r="J60" s="22"/>
      <c r="K60" s="25" t="str">
        <f>'[1]ТС7-8 лет '!I6</f>
        <v>8-13</v>
      </c>
    </row>
    <row r="61" spans="2:11" ht="15.75" x14ac:dyDescent="0.25">
      <c r="B61" s="22">
        <v>11</v>
      </c>
      <c r="C61" s="23" t="str">
        <f>'[1]ТС7-8 лет '!B10</f>
        <v>Комаров Семён</v>
      </c>
      <c r="D61" s="22" t="str">
        <f>'[1]ТС7-8 лет '!C10</f>
        <v>м</v>
      </c>
      <c r="E61" s="24">
        <f>'[1]ТС7-8 лет '!D10</f>
        <v>42131</v>
      </c>
      <c r="F61" s="22" t="str">
        <f>'[1]ТС7-8 лет '!E10</f>
        <v>10 кю</v>
      </c>
      <c r="G61" s="22" t="str">
        <f>'[1]ТС7-8 лет '!F10</f>
        <v>Москва</v>
      </c>
      <c r="H61" s="22" t="str">
        <f>'[1]ТС7-8 лет '!G10</f>
        <v>Москва</v>
      </c>
      <c r="I61" s="22" t="str">
        <f>'[1]ТС7-8 лет '!H10</f>
        <v>Карашевский А.В.</v>
      </c>
      <c r="J61" s="22"/>
      <c r="K61" s="25" t="str">
        <f>'[1]ТС7-8 лет '!I10</f>
        <v>8-13</v>
      </c>
    </row>
    <row r="62" spans="2:11" ht="15.75" x14ac:dyDescent="0.25">
      <c r="B62" s="22">
        <v>12</v>
      </c>
      <c r="C62" s="23" t="str">
        <f>'[1]ТС7-8 лет '!B11</f>
        <v>Россинский Мирон</v>
      </c>
      <c r="D62" s="22" t="str">
        <f>'[1]ТС7-8 лет '!C11</f>
        <v>м</v>
      </c>
      <c r="E62" s="24">
        <f>'[1]ТС7-8 лет '!D11</f>
        <v>42314</v>
      </c>
      <c r="F62" s="22" t="str">
        <f>'[1]ТС7-8 лет '!E11</f>
        <v>9 кю</v>
      </c>
      <c r="G62" s="22" t="str">
        <f>'[1]ТС7-8 лет '!F11</f>
        <v>Москва</v>
      </c>
      <c r="H62" s="22" t="str">
        <f>'[1]ТС7-8 лет '!G11</f>
        <v>Москва</v>
      </c>
      <c r="I62" s="22" t="str">
        <f>'[1]ТС7-8 лет '!H11</f>
        <v>Карашевский А.В.</v>
      </c>
      <c r="J62" s="22"/>
      <c r="K62" s="25" t="str">
        <f>'[1]ТС7-8 лет '!I11</f>
        <v>8-13</v>
      </c>
    </row>
    <row r="63" spans="2:11" ht="15.75" x14ac:dyDescent="0.25">
      <c r="B63" s="22">
        <v>13</v>
      </c>
      <c r="C63" s="23" t="str">
        <f>'[1]ТС7-8 лет '!B14</f>
        <v>Кулешов Роман</v>
      </c>
      <c r="D63" s="22" t="str">
        <f>'[1]ТС7-8 лет '!C14</f>
        <v>м</v>
      </c>
      <c r="E63" s="24">
        <f>'[1]ТС7-8 лет '!D14</f>
        <v>42272</v>
      </c>
      <c r="F63" s="22" t="str">
        <f>'[1]ТС7-8 лет '!E14</f>
        <v>8 кю</v>
      </c>
      <c r="G63" s="22" t="str">
        <f>'[1]ТС7-8 лет '!F14</f>
        <v>Москва</v>
      </c>
      <c r="H63" s="22" t="str">
        <f>'[1]ТС7-8 лет '!G14</f>
        <v>Москва</v>
      </c>
      <c r="I63" s="22" t="str">
        <f>'[1]ТС7-8 лет '!H14</f>
        <v>Веретенников Р.В.</v>
      </c>
      <c r="J63" s="22"/>
      <c r="K63" s="25" t="str">
        <f>'[1]ТС7-8 лет '!I14</f>
        <v>8-13</v>
      </c>
    </row>
    <row r="64" spans="2:11" ht="16.5" thickBot="1" x14ac:dyDescent="0.3">
      <c r="B64" s="22">
        <v>14</v>
      </c>
      <c r="C64" s="23" t="str">
        <f>'[1]ТС7-8 лет '!B16</f>
        <v>Титов Платон</v>
      </c>
      <c r="D64" s="22" t="str">
        <f>'[1]ТС7-8 лет '!C16</f>
        <v>м</v>
      </c>
      <c r="E64" s="24">
        <f>'[1]ТС7-8 лет '!D16</f>
        <v>42253</v>
      </c>
      <c r="F64" s="22" t="str">
        <f>'[1]ТС7-8 лет '!E16</f>
        <v>9 кю</v>
      </c>
      <c r="G64" s="22" t="str">
        <f>'[1]ТС7-8 лет '!F16</f>
        <v>Москва</v>
      </c>
      <c r="H64" s="22" t="str">
        <f>'[1]ТС7-8 лет '!G16</f>
        <v>Москва</v>
      </c>
      <c r="I64" s="22" t="str">
        <f>'[1]ТС7-8 лет '!H16</f>
        <v>Веретенников Р.В.</v>
      </c>
      <c r="J64" s="22"/>
      <c r="K64" s="25" t="str">
        <f>'[1]ТС7-8 лет '!I16</f>
        <v>8-13</v>
      </c>
    </row>
    <row r="65" spans="2:11" ht="16.5" thickBot="1" x14ac:dyDescent="0.3">
      <c r="B65" s="16" t="s">
        <v>23</v>
      </c>
      <c r="C65" s="17"/>
      <c r="D65" s="17"/>
      <c r="E65" s="17"/>
      <c r="F65" s="17"/>
      <c r="G65" s="17"/>
      <c r="H65" s="17"/>
      <c r="I65" s="17"/>
      <c r="J65" s="17"/>
      <c r="K65" s="18"/>
    </row>
    <row r="66" spans="2:11" ht="15.75" thickBot="1" x14ac:dyDescent="0.3">
      <c r="B66" s="19" t="s">
        <v>20</v>
      </c>
      <c r="C66" s="20"/>
      <c r="D66" s="20"/>
      <c r="E66" s="20"/>
      <c r="F66" s="20"/>
      <c r="G66" s="20"/>
      <c r="H66" s="20"/>
      <c r="I66" s="20"/>
      <c r="J66" s="20"/>
      <c r="K66" s="21"/>
    </row>
    <row r="67" spans="2:11" ht="15.75" x14ac:dyDescent="0.25">
      <c r="B67" s="22">
        <v>1</v>
      </c>
      <c r="C67" s="23" t="str">
        <f>'[1]КВ 9-10 лет'!B13</f>
        <v>Гаврилов Алексей Русланович</v>
      </c>
      <c r="D67" s="22" t="str">
        <f>'[1]КВ 9-10 лет'!C13</f>
        <v>м</v>
      </c>
      <c r="E67" s="24">
        <f>'[1]КВ 9-10 лет'!D13</f>
        <v>41312</v>
      </c>
      <c r="F67" s="22" t="str">
        <f>'[1]КВ 9-10 лет'!E13</f>
        <v>6 кю</v>
      </c>
      <c r="G67" s="22" t="str">
        <f>'[1]КВ 9-10 лет'!F13</f>
        <v>Московская область</v>
      </c>
      <c r="H67" s="22" t="str">
        <f>'[1]КВ 9-10 лет'!G13</f>
        <v>Истра</v>
      </c>
      <c r="I67" s="22" t="str">
        <f>'[1]КВ 9-10 лет'!H13</f>
        <v>ВЦА "Тайфун"</v>
      </c>
      <c r="J67" s="22">
        <f>'[1]КВ 9-10 лет'!L13</f>
        <v>28</v>
      </c>
      <c r="K67" s="25">
        <v>1</v>
      </c>
    </row>
    <row r="68" spans="2:11" ht="15.75" x14ac:dyDescent="0.25">
      <c r="B68" s="22">
        <v>2</v>
      </c>
      <c r="C68" s="23" t="str">
        <f>'[1]КВ 9-10 лет'!B14</f>
        <v>Шатских Александр Алексеевич</v>
      </c>
      <c r="D68" s="22" t="str">
        <f>'[1]КВ 9-10 лет'!C14</f>
        <v>м</v>
      </c>
      <c r="E68" s="24">
        <f>'[1]КВ 9-10 лет'!D14</f>
        <v>41367</v>
      </c>
      <c r="F68" s="22" t="str">
        <f>'[1]КВ 9-10 лет'!E14</f>
        <v>6 кю</v>
      </c>
      <c r="G68" s="22" t="str">
        <f>'[1]КВ 9-10 лет'!F14</f>
        <v>Московская область</v>
      </c>
      <c r="H68" s="22" t="str">
        <f>'[1]КВ 9-10 лет'!G14</f>
        <v>Истра</v>
      </c>
      <c r="I68" s="22" t="str">
        <f>'[1]КВ 9-10 лет'!H14</f>
        <v>ВЦА "Тайфун"</v>
      </c>
      <c r="J68" s="22">
        <f>'[1]КВ 9-10 лет'!L14</f>
        <v>28</v>
      </c>
      <c r="K68" s="25">
        <v>1</v>
      </c>
    </row>
    <row r="69" spans="2:11" ht="15.75" x14ac:dyDescent="0.25">
      <c r="B69" s="22">
        <v>3</v>
      </c>
      <c r="C69" s="23" t="s">
        <v>24</v>
      </c>
      <c r="D69" s="22" t="s">
        <v>25</v>
      </c>
      <c r="E69" s="24">
        <v>41106</v>
      </c>
      <c r="F69" s="22" t="s">
        <v>26</v>
      </c>
      <c r="G69" s="22" t="s">
        <v>27</v>
      </c>
      <c r="H69" s="22" t="s">
        <v>27</v>
      </c>
      <c r="I69" s="22" t="s">
        <v>28</v>
      </c>
      <c r="J69" s="22">
        <f>'[1]КВ 9-10 лет'!L9</f>
        <v>26</v>
      </c>
      <c r="K69" s="25">
        <v>2</v>
      </c>
    </row>
    <row r="70" spans="2:11" ht="15.75" x14ac:dyDescent="0.25">
      <c r="B70" s="22">
        <v>4</v>
      </c>
      <c r="C70" s="23" t="s">
        <v>29</v>
      </c>
      <c r="D70" s="22" t="s">
        <v>30</v>
      </c>
      <c r="E70" s="24">
        <v>41788</v>
      </c>
      <c r="F70" s="22" t="s">
        <v>31</v>
      </c>
      <c r="G70" s="22" t="s">
        <v>27</v>
      </c>
      <c r="H70" s="22" t="s">
        <v>27</v>
      </c>
      <c r="I70" s="22" t="s">
        <v>28</v>
      </c>
      <c r="J70" s="22">
        <f>'[1]КВ 9-10 лет'!L10</f>
        <v>26</v>
      </c>
      <c r="K70" s="25">
        <v>2</v>
      </c>
    </row>
    <row r="71" spans="2:11" ht="15.75" x14ac:dyDescent="0.25">
      <c r="B71" s="22">
        <v>5</v>
      </c>
      <c r="C71" s="23" t="str">
        <f>'[1]КВ 9-10 лет'!B9</f>
        <v>Зраков Дмитрий</v>
      </c>
      <c r="D71" s="22" t="str">
        <f>'[1]КВ 9-10 лет'!C9</f>
        <v>м</v>
      </c>
      <c r="E71" s="24">
        <f>'[1]КВ 9-10 лет'!D9</f>
        <v>41194</v>
      </c>
      <c r="F71" s="22" t="str">
        <f>'[1]КВ 9-10 лет'!E9</f>
        <v>9 кю</v>
      </c>
      <c r="G71" s="22" t="str">
        <f>'[1]КВ 9-10 лет'!F9</f>
        <v>Москва</v>
      </c>
      <c r="H71" s="22" t="str">
        <f>'[1]КВ 9-10 лет'!G9</f>
        <v>Москва</v>
      </c>
      <c r="I71" s="22" t="str">
        <f>'[1]КВ 9-10 лет'!H9</f>
        <v>Карашевский А.В.</v>
      </c>
      <c r="J71" s="22">
        <f>'[1]КВ 9-10 лет'!L15</f>
        <v>26</v>
      </c>
      <c r="K71" s="25">
        <v>3</v>
      </c>
    </row>
    <row r="72" spans="2:11" ht="15.75" x14ac:dyDescent="0.25">
      <c r="B72" s="22">
        <v>6</v>
      </c>
      <c r="C72" s="23" t="str">
        <f>'[1]КВ 9-10 лет'!B10</f>
        <v>Сидоров Миша</v>
      </c>
      <c r="D72" s="22" t="str">
        <f>'[1]КВ 9-10 лет'!C10</f>
        <v>м</v>
      </c>
      <c r="E72" s="24">
        <f>'[1]КВ 9-10 лет'!D10</f>
        <v>41473</v>
      </c>
      <c r="F72" s="22" t="str">
        <f>'[1]КВ 9-10 лет'!E10</f>
        <v>6 кю</v>
      </c>
      <c r="G72" s="22" t="str">
        <f>'[1]КВ 9-10 лет'!F10</f>
        <v>Москва</v>
      </c>
      <c r="H72" s="22" t="str">
        <f>'[1]КВ 9-10 лет'!G10</f>
        <v>Москва</v>
      </c>
      <c r="I72" s="22" t="str">
        <f>'[1]КВ 9-10 лет'!H10</f>
        <v>Карашевский А.В.</v>
      </c>
      <c r="J72" s="22">
        <f>'[1]КВ 9-10 лет'!L16</f>
        <v>26</v>
      </c>
      <c r="K72" s="25">
        <v>3</v>
      </c>
    </row>
    <row r="73" spans="2:11" ht="15.75" x14ac:dyDescent="0.25">
      <c r="B73" s="22">
        <v>7</v>
      </c>
      <c r="C73" s="23" t="str">
        <f>'[1]КВ 9-10 лет'!B5</f>
        <v>Игнатов Семён</v>
      </c>
      <c r="D73" s="22" t="str">
        <f>'[1]КВ 9-10 лет'!C5</f>
        <v>м</v>
      </c>
      <c r="E73" s="24">
        <f>'[1]КВ 9-10 лет'!D5</f>
        <v>41523</v>
      </c>
      <c r="F73" s="22" t="str">
        <f>'[1]КВ 9-10 лет'!E5</f>
        <v>н/а</v>
      </c>
      <c r="G73" s="22" t="str">
        <f>'[1]КВ 9-10 лет'!F5</f>
        <v>Московская область</v>
      </c>
      <c r="H73" s="22" t="str">
        <f>'[1]КВ 9-10 лет'!G5</f>
        <v>Реутов</v>
      </c>
      <c r="I73" s="22" t="str">
        <f>'[1]КВ 9-10 лет'!H5</f>
        <v>Попова С.А. (Красная Панда)</v>
      </c>
      <c r="J73" s="22">
        <f>'[1]КВ 9-10 лет'!L5</f>
        <v>24</v>
      </c>
      <c r="K73" s="25">
        <v>3</v>
      </c>
    </row>
    <row r="74" spans="2:11" ht="15.75" x14ac:dyDescent="0.25">
      <c r="B74" s="22">
        <v>8</v>
      </c>
      <c r="C74" s="23" t="str">
        <f>'[1]КВ 9-10 лет'!B6</f>
        <v>Комаров Иван</v>
      </c>
      <c r="D74" s="22" t="str">
        <f>'[1]КВ 9-10 лет'!C6</f>
        <v>м</v>
      </c>
      <c r="E74" s="24">
        <f>'[1]КВ 9-10 лет'!D6</f>
        <v>41865</v>
      </c>
      <c r="F74" s="22" t="str">
        <f>'[1]КВ 9-10 лет'!E6</f>
        <v>10 кю</v>
      </c>
      <c r="G74" s="22" t="str">
        <f>'[1]КВ 9-10 лет'!F6</f>
        <v>Московская область</v>
      </c>
      <c r="H74" s="22" t="str">
        <f>'[1]КВ 9-10 лет'!G6</f>
        <v>Реутов</v>
      </c>
      <c r="I74" s="22" t="str">
        <f>'[1]КВ 9-10 лет'!H6</f>
        <v>Попова С.А. (Красная Панда)</v>
      </c>
      <c r="J74" s="22">
        <f>'[1]КВ 9-10 лет'!L6</f>
        <v>24</v>
      </c>
      <c r="K74" s="25">
        <v>3</v>
      </c>
    </row>
    <row r="75" spans="2:11" ht="15.75" x14ac:dyDescent="0.25">
      <c r="B75" s="22">
        <v>9</v>
      </c>
      <c r="C75" s="23" t="str">
        <f>'[1]КВ 9-10 лет'!B7</f>
        <v xml:space="preserve">Толстых Фёдор </v>
      </c>
      <c r="D75" s="22" t="str">
        <f>'[1]КВ 9-10 лет'!C7</f>
        <v>м</v>
      </c>
      <c r="E75" s="24">
        <f>'[1]КВ 9-10 лет'!D7</f>
        <v>41208</v>
      </c>
      <c r="F75" s="22" t="str">
        <f>'[1]КВ 9-10 лет'!E7</f>
        <v>7 кю</v>
      </c>
      <c r="G75" s="22" t="str">
        <f>'[1]КВ 9-10 лет'!F7</f>
        <v>Москва</v>
      </c>
      <c r="H75" s="22" t="str">
        <f>'[1]КВ 9-10 лет'!G7</f>
        <v>Москва</v>
      </c>
      <c r="I75" s="22" t="str">
        <f>'[1]КВ 9-10 лет'!H7</f>
        <v>Карашевский А.В.</v>
      </c>
      <c r="J75" s="22">
        <f>'[1]КВ 9-10 лет'!L7</f>
        <v>24</v>
      </c>
      <c r="K75" s="25"/>
    </row>
    <row r="76" spans="2:11" ht="15.75" x14ac:dyDescent="0.25">
      <c r="B76" s="22">
        <v>10</v>
      </c>
      <c r="C76" s="23" t="str">
        <f>'[1]КВ 9-10 лет'!B8</f>
        <v>Слепова Наташа</v>
      </c>
      <c r="D76" s="22" t="str">
        <f>'[1]КВ 9-10 лет'!C8</f>
        <v>ж</v>
      </c>
      <c r="E76" s="24">
        <f>'[1]КВ 9-10 лет'!D8</f>
        <v>41441</v>
      </c>
      <c r="F76" s="22" t="str">
        <f>'[1]КВ 9-10 лет'!E8</f>
        <v>8 кю</v>
      </c>
      <c r="G76" s="22" t="str">
        <f>'[1]КВ 9-10 лет'!F8</f>
        <v>Москва</v>
      </c>
      <c r="H76" s="22" t="str">
        <f>'[1]КВ 9-10 лет'!G8</f>
        <v>Москва</v>
      </c>
      <c r="I76" s="22" t="str">
        <f>'[1]КВ 9-10 лет'!H8</f>
        <v>Карашевский А.В.</v>
      </c>
      <c r="J76" s="22">
        <f>'[1]КВ 9-10 лет'!L8</f>
        <v>24</v>
      </c>
      <c r="K76" s="25"/>
    </row>
    <row r="77" spans="2:11" ht="15.75" x14ac:dyDescent="0.25">
      <c r="B77" s="22">
        <v>11</v>
      </c>
      <c r="C77" s="23" t="str">
        <f>'[1]КВ 9-10 лет'!B3</f>
        <v>Богомолов Филипп Иванович</v>
      </c>
      <c r="D77" s="22" t="str">
        <f>'[1]КВ 9-10 лет'!C3</f>
        <v>м</v>
      </c>
      <c r="E77" s="24">
        <f>'[1]КВ 9-10 лет'!D3</f>
        <v>42295</v>
      </c>
      <c r="F77" s="22" t="str">
        <f>'[1]КВ 9-10 лет'!E3</f>
        <v>9 кю</v>
      </c>
      <c r="G77" s="22" t="str">
        <f>'[1]КВ 9-10 лет'!F3</f>
        <v>г. Москва</v>
      </c>
      <c r="H77" s="22" t="str">
        <f>'[1]КВ 9-10 лет'!G3</f>
        <v>Москва</v>
      </c>
      <c r="I77" s="22" t="str">
        <f>'[1]КВ 9-10 лет'!H3</f>
        <v>Богомолов И.Л. (Кадзе-Но-Рю)</v>
      </c>
      <c r="J77" s="22">
        <f>'[1]КВ 9-10 лет'!L3</f>
        <v>18</v>
      </c>
      <c r="K77" s="25"/>
    </row>
    <row r="78" spans="2:11" ht="15.75" x14ac:dyDescent="0.25">
      <c r="B78" s="22">
        <v>12</v>
      </c>
      <c r="C78" s="23" t="str">
        <f>'[1]КВ 9-10 лет'!B4</f>
        <v xml:space="preserve">Бондаренко Алексадра </v>
      </c>
      <c r="D78" s="22" t="str">
        <f>'[1]КВ 9-10 лет'!C4</f>
        <v>ж</v>
      </c>
      <c r="E78" s="24">
        <f>'[1]КВ 9-10 лет'!D4</f>
        <v>41212</v>
      </c>
      <c r="F78" s="22" t="str">
        <f>'[1]КВ 9-10 лет'!E4</f>
        <v>8 кю</v>
      </c>
      <c r="G78" s="22" t="str">
        <f>'[1]КВ 9-10 лет'!F4</f>
        <v>москва</v>
      </c>
      <c r="H78" s="22" t="str">
        <f>'[1]КВ 9-10 лет'!G4</f>
        <v>Москва</v>
      </c>
      <c r="I78" s="22" t="str">
        <f>'[1]КВ 9-10 лет'!H4</f>
        <v>Васильев К.Д. (Буюкан)</v>
      </c>
      <c r="J78" s="22">
        <f>'[1]КВ 9-10 лет'!L4</f>
        <v>18</v>
      </c>
      <c r="K78" s="25"/>
    </row>
    <row r="79" spans="2:11" ht="15.75" x14ac:dyDescent="0.25">
      <c r="B79" s="22">
        <v>13</v>
      </c>
      <c r="C79" s="23" t="str">
        <f>'[1]КВ 9-10 лет'!B11</f>
        <v>Кострюков Виталий Сергеевич</v>
      </c>
      <c r="D79" s="22" t="str">
        <f>'[1]КВ 9-10 лет'!C11</f>
        <v>м</v>
      </c>
      <c r="E79" s="24">
        <f>'[1]КВ 9-10 лет'!D11</f>
        <v>41409</v>
      </c>
      <c r="F79" s="22" t="str">
        <f>'[1]КВ 9-10 лет'!E11</f>
        <v>6 кю</v>
      </c>
      <c r="G79" s="22" t="str">
        <f>'[1]КВ 9-10 лет'!F11</f>
        <v>Москва</v>
      </c>
      <c r="H79" s="22" t="str">
        <f>'[1]КВ 9-10 лет'!G11</f>
        <v>Москва</v>
      </c>
      <c r="I79" s="22" t="str">
        <f>'[1]КВ 9-10 лет'!H11</f>
        <v>ВЦА "Тайфун"</v>
      </c>
      <c r="J79" s="22">
        <f>'[1]КВ 9-10 лет'!L11</f>
        <v>0</v>
      </c>
      <c r="K79" s="25"/>
    </row>
    <row r="80" spans="2:11" ht="15.75" x14ac:dyDescent="0.25">
      <c r="B80" s="22">
        <v>14</v>
      </c>
      <c r="C80" s="23" t="str">
        <f>'[1]КВ 9-10 лет'!B12</f>
        <v>Шаров Иван Сергеевич</v>
      </c>
      <c r="D80" s="22" t="str">
        <f>'[1]КВ 9-10 лет'!C12</f>
        <v>м</v>
      </c>
      <c r="E80" s="24">
        <f>'[1]КВ 9-10 лет'!D12</f>
        <v>41361</v>
      </c>
      <c r="F80" s="22" t="str">
        <f>'[1]КВ 9-10 лет'!E12</f>
        <v>6 кю</v>
      </c>
      <c r="G80" s="22" t="str">
        <f>'[1]КВ 9-10 лет'!F12</f>
        <v>Москва</v>
      </c>
      <c r="H80" s="22" t="str">
        <f>'[1]КВ 9-10 лет'!G12</f>
        <v>Москва</v>
      </c>
      <c r="I80" s="22" t="str">
        <f>'[1]КВ 9-10 лет'!H12</f>
        <v>ВЦА "Тайфун"</v>
      </c>
      <c r="J80" s="22">
        <f>'[1]КВ 9-10 лет'!L12</f>
        <v>0</v>
      </c>
      <c r="K80" s="25"/>
    </row>
    <row r="81" spans="2:11" ht="15.75" x14ac:dyDescent="0.25">
      <c r="B81" s="22">
        <v>15</v>
      </c>
      <c r="C81" s="23" t="str">
        <f>'[1]КВ 9-10 лет'!B17</f>
        <v>Симсон Мария</v>
      </c>
      <c r="D81" s="22" t="str">
        <f>'[1]КВ 9-10 лет'!C17</f>
        <v>ж</v>
      </c>
      <c r="E81" s="24">
        <f>'[1]КВ 9-10 лет'!D17</f>
        <v>41625</v>
      </c>
      <c r="F81" s="22" t="str">
        <f>'[1]КВ 9-10 лет'!E17</f>
        <v>н/а</v>
      </c>
      <c r="G81" s="22" t="str">
        <f>'[1]КВ 9-10 лет'!F17</f>
        <v>Москва</v>
      </c>
      <c r="H81" s="22" t="str">
        <f>'[1]КВ 9-10 лет'!G17</f>
        <v>Москва</v>
      </c>
      <c r="I81" s="22" t="str">
        <f>'[1]КВ 9-10 лет'!H17</f>
        <v>Веретенников Р.В.</v>
      </c>
      <c r="J81" s="22">
        <f>'[1]КВ 9-10 лет'!L17</f>
        <v>0</v>
      </c>
      <c r="K81" s="25"/>
    </row>
    <row r="82" spans="2:11" ht="16.5" thickBot="1" x14ac:dyDescent="0.3">
      <c r="B82" s="22">
        <v>16</v>
      </c>
      <c r="C82" s="23" t="str">
        <f>'[1]КВ 9-10 лет'!B18</f>
        <v>Васильев Фёдор</v>
      </c>
      <c r="D82" s="22" t="str">
        <f>'[1]КВ 9-10 лет'!C18</f>
        <v>м</v>
      </c>
      <c r="E82" s="24">
        <f>'[1]КВ 9-10 лет'!D18</f>
        <v>41231</v>
      </c>
      <c r="F82" s="22" t="str">
        <f>'[1]КВ 9-10 лет'!E18</f>
        <v>6 кю</v>
      </c>
      <c r="G82" s="22" t="str">
        <f>'[1]КВ 9-10 лет'!F18</f>
        <v>Москва</v>
      </c>
      <c r="H82" s="22" t="str">
        <f>'[1]КВ 9-10 лет'!G18</f>
        <v>Москва</v>
      </c>
      <c r="I82" s="22" t="str">
        <f>'[1]КВ 9-10 лет'!H18</f>
        <v>Веретенников Р.В.</v>
      </c>
      <c r="J82" s="22">
        <f>'[1]КВ 9-10 лет'!L18</f>
        <v>0</v>
      </c>
      <c r="K82" s="25"/>
    </row>
    <row r="83" spans="2:11" ht="15.75" thickBot="1" x14ac:dyDescent="0.3">
      <c r="B83" s="19" t="s">
        <v>21</v>
      </c>
      <c r="C83" s="20"/>
      <c r="D83" s="20"/>
      <c r="E83" s="20"/>
      <c r="F83" s="20"/>
      <c r="G83" s="20"/>
      <c r="H83" s="20"/>
      <c r="I83" s="20"/>
      <c r="J83" s="20"/>
      <c r="K83" s="21"/>
    </row>
    <row r="84" spans="2:11" ht="15.75" x14ac:dyDescent="0.25">
      <c r="B84" s="26">
        <v>1</v>
      </c>
      <c r="C84" s="27" t="str">
        <f>'[1]КГ 9-10 лет'!B7</f>
        <v>Земцов Лев</v>
      </c>
      <c r="D84" s="26" t="str">
        <f>'[1]КГ 9-10 лет'!C7</f>
        <v>м</v>
      </c>
      <c r="E84" s="28">
        <f>'[1]КГ 9-10 лет'!D7</f>
        <v>41715</v>
      </c>
      <c r="F84" s="26" t="str">
        <f>'[1]КГ 9-10 лет'!E7</f>
        <v>8 кю</v>
      </c>
      <c r="G84" s="26" t="str">
        <f>'[1]КГ 9-10 лет'!F7</f>
        <v>Москва</v>
      </c>
      <c r="H84" s="26" t="str">
        <f>'[1]КГ 9-10 лет'!G7</f>
        <v>Москва</v>
      </c>
      <c r="I84" s="26" t="str">
        <f>'[1]КГ 9-10 лет'!H7</f>
        <v>Фаенков О.Ю.(Goseiryukan)</v>
      </c>
      <c r="J84" s="29">
        <f>'[1]КГ 9-10 лет'!L7</f>
        <v>28</v>
      </c>
      <c r="K84" s="25">
        <v>1</v>
      </c>
    </row>
    <row r="85" spans="2:11" ht="15.75" x14ac:dyDescent="0.25">
      <c r="B85" s="26">
        <v>2</v>
      </c>
      <c r="C85" s="27" t="str">
        <f>'[1]КГ 9-10 лет'!B8</f>
        <v>Булычев Влад</v>
      </c>
      <c r="D85" s="26" t="str">
        <f>'[1]КГ 9-10 лет'!C8</f>
        <v>м</v>
      </c>
      <c r="E85" s="28">
        <f>'[1]КГ 9-10 лет'!D8</f>
        <v>41886</v>
      </c>
      <c r="F85" s="26" t="str">
        <f>'[1]КГ 9-10 лет'!E8</f>
        <v>6 кю</v>
      </c>
      <c r="G85" s="26" t="str">
        <f>'[1]КГ 9-10 лет'!F8</f>
        <v>Москва</v>
      </c>
      <c r="H85" s="26" t="str">
        <f>'[1]КГ 9-10 лет'!G8</f>
        <v>Москва</v>
      </c>
      <c r="I85" s="26" t="str">
        <f>'[1]КГ 9-10 лет'!H8</f>
        <v>Фаенков О.Ю.(Goseiryukan)</v>
      </c>
      <c r="J85" s="29">
        <f>'[1]КГ 9-10 лет'!L8</f>
        <v>28</v>
      </c>
      <c r="K85" s="25">
        <v>1</v>
      </c>
    </row>
    <row r="86" spans="2:11" ht="15.75" x14ac:dyDescent="0.25">
      <c r="B86" s="26">
        <v>3</v>
      </c>
      <c r="C86" s="27" t="str">
        <f>'[1]КГ 9-10 лет'!B17</f>
        <v>Клеопов Роман</v>
      </c>
      <c r="D86" s="26" t="str">
        <f>'[1]КГ 9-10 лет'!C17</f>
        <v>м</v>
      </c>
      <c r="E86" s="28">
        <f>'[1]КГ 9-10 лет'!D17</f>
        <v>41106</v>
      </c>
      <c r="F86" s="26" t="str">
        <f>'[1]КГ 9-10 лет'!E17</f>
        <v>8 кю</v>
      </c>
      <c r="G86" s="26" t="str">
        <f>'[1]КГ 9-10 лет'!F17</f>
        <v>Москва</v>
      </c>
      <c r="H86" s="26" t="str">
        <f>'[1]КГ 9-10 лет'!G17</f>
        <v>Москва</v>
      </c>
      <c r="I86" s="26" t="str">
        <f>'[1]КГ 9-10 лет'!H17</f>
        <v>Веретенников Р.В.</v>
      </c>
      <c r="J86" s="29">
        <f>'[1]КГ 9-10 лет'!L17</f>
        <v>24</v>
      </c>
      <c r="K86" s="25">
        <v>2</v>
      </c>
    </row>
    <row r="87" spans="2:11" ht="15.75" x14ac:dyDescent="0.25">
      <c r="B87" s="26">
        <v>4</v>
      </c>
      <c r="C87" s="27" t="str">
        <f>'[1]КГ 9-10 лет'!B18</f>
        <v>Бочарова Мирослава</v>
      </c>
      <c r="D87" s="26" t="str">
        <f>'[1]КГ 9-10 лет'!C18</f>
        <v>ж</v>
      </c>
      <c r="E87" s="28">
        <f>'[1]КГ 9-10 лет'!D18</f>
        <v>41788</v>
      </c>
      <c r="F87" s="26" t="str">
        <f>'[1]КГ 9-10 лет'!E18</f>
        <v>6 кю</v>
      </c>
      <c r="G87" s="26" t="str">
        <f>'[1]КГ 9-10 лет'!F18</f>
        <v>Москва</v>
      </c>
      <c r="H87" s="26" t="str">
        <f>'[1]КГ 9-10 лет'!G18</f>
        <v>Москва</v>
      </c>
      <c r="I87" s="26" t="str">
        <f>'[1]КГ 9-10 лет'!H18</f>
        <v>Веретенников Р.В.</v>
      </c>
      <c r="J87" s="29">
        <f>'[1]КГ 9-10 лет'!L18</f>
        <v>24</v>
      </c>
      <c r="K87" s="25">
        <v>2</v>
      </c>
    </row>
    <row r="88" spans="2:11" ht="15.75" x14ac:dyDescent="0.25">
      <c r="B88" s="26">
        <v>5</v>
      </c>
      <c r="C88" s="27" t="str">
        <f>'[1]КГ 9-10 лет'!B15</f>
        <v>Гаврилов Алексей Русланович</v>
      </c>
      <c r="D88" s="26" t="str">
        <f>'[1]КГ 9-10 лет'!C15</f>
        <v>м</v>
      </c>
      <c r="E88" s="28">
        <f>'[1]КГ 9-10 лет'!D15</f>
        <v>41312</v>
      </c>
      <c r="F88" s="26" t="str">
        <f>'[1]КГ 9-10 лет'!E15</f>
        <v>6 кю</v>
      </c>
      <c r="G88" s="26" t="str">
        <f>'[1]КГ 9-10 лет'!F15</f>
        <v>Московская область</v>
      </c>
      <c r="H88" s="26" t="str">
        <f>'[1]КГ 9-10 лет'!G15</f>
        <v>Истра</v>
      </c>
      <c r="I88" s="26" t="str">
        <f>'[1]КГ 9-10 лет'!H15</f>
        <v>ВЦА "Тайфун"</v>
      </c>
      <c r="J88" s="29">
        <f>'[1]КГ 9-10 лет'!L15</f>
        <v>23</v>
      </c>
      <c r="K88" s="25">
        <v>3</v>
      </c>
    </row>
    <row r="89" spans="2:11" ht="15.75" x14ac:dyDescent="0.25">
      <c r="B89" s="26">
        <v>6</v>
      </c>
      <c r="C89" s="27" t="str">
        <f>'[1]КГ 9-10 лет'!B16</f>
        <v>Шатских Александр Алексеевич</v>
      </c>
      <c r="D89" s="26" t="str">
        <f>'[1]КГ 9-10 лет'!C16</f>
        <v>м</v>
      </c>
      <c r="E89" s="28">
        <f>'[1]КГ 9-10 лет'!D16</f>
        <v>41367</v>
      </c>
      <c r="F89" s="26" t="str">
        <f>'[1]КГ 9-10 лет'!E16</f>
        <v>6 кю</v>
      </c>
      <c r="G89" s="26" t="str">
        <f>'[1]КГ 9-10 лет'!F16</f>
        <v>Московская область</v>
      </c>
      <c r="H89" s="26" t="str">
        <f>'[1]КГ 9-10 лет'!G16</f>
        <v>Истра</v>
      </c>
      <c r="I89" s="26" t="str">
        <f>'[1]КГ 9-10 лет'!H16</f>
        <v>ВЦА "Тайфун"</v>
      </c>
      <c r="J89" s="29">
        <f>'[1]КГ 9-10 лет'!L16</f>
        <v>23</v>
      </c>
      <c r="K89" s="25">
        <v>3</v>
      </c>
    </row>
    <row r="90" spans="2:11" ht="15.75" x14ac:dyDescent="0.25">
      <c r="B90" s="26">
        <v>7</v>
      </c>
      <c r="C90" s="27" t="str">
        <f>'[1]КГ 9-10 лет'!B5</f>
        <v>Игнатов Семён</v>
      </c>
      <c r="D90" s="26" t="str">
        <f>'[1]КГ 9-10 лет'!C5</f>
        <v>м</v>
      </c>
      <c r="E90" s="28">
        <f>'[1]КГ 9-10 лет'!D5</f>
        <v>41523</v>
      </c>
      <c r="F90" s="26" t="str">
        <f>'[1]КГ 9-10 лет'!E5</f>
        <v>н/а</v>
      </c>
      <c r="G90" s="26" t="str">
        <f>'[1]КГ 9-10 лет'!F5</f>
        <v>Московская область</v>
      </c>
      <c r="H90" s="26" t="str">
        <f>'[1]КГ 9-10 лет'!G5</f>
        <v>Реутов</v>
      </c>
      <c r="I90" s="26" t="str">
        <f>'[1]КГ 9-10 лет'!H5</f>
        <v>Попова С.А. (Красная Панда)</v>
      </c>
      <c r="J90" s="29">
        <f>'[1]КГ 9-10 лет'!L5</f>
        <v>21</v>
      </c>
      <c r="K90" s="25">
        <v>3</v>
      </c>
    </row>
    <row r="91" spans="2:11" ht="15.75" x14ac:dyDescent="0.25">
      <c r="B91" s="26">
        <v>8</v>
      </c>
      <c r="C91" s="27" t="str">
        <f>'[1]КГ 9-10 лет'!B6</f>
        <v>Комаров Иван</v>
      </c>
      <c r="D91" s="26" t="str">
        <f>'[1]КГ 9-10 лет'!C6</f>
        <v>м</v>
      </c>
      <c r="E91" s="28">
        <f>'[1]КГ 9-10 лет'!D6</f>
        <v>41865</v>
      </c>
      <c r="F91" s="26" t="str">
        <f>'[1]КГ 9-10 лет'!E6</f>
        <v>10 кю</v>
      </c>
      <c r="G91" s="26" t="str">
        <f>'[1]КГ 9-10 лет'!F6</f>
        <v>Московская область</v>
      </c>
      <c r="H91" s="26" t="str">
        <f>'[1]КГ 9-10 лет'!G6</f>
        <v>Реутов</v>
      </c>
      <c r="I91" s="26" t="str">
        <f>'[1]КГ 9-10 лет'!H6</f>
        <v>Попова С.А. (Красная Панда)</v>
      </c>
      <c r="J91" s="29">
        <f>'[1]КГ 9-10 лет'!L6</f>
        <v>21</v>
      </c>
      <c r="K91" s="25">
        <v>3</v>
      </c>
    </row>
    <row r="92" spans="2:11" x14ac:dyDescent="0.25">
      <c r="B92" s="26">
        <v>9</v>
      </c>
      <c r="C92" s="27" t="str">
        <f>'[1]КГ 9-10 лет'!B9</f>
        <v xml:space="preserve">Толстых Фёдор </v>
      </c>
      <c r="D92" s="26" t="str">
        <f>'[1]КГ 9-10 лет'!C9</f>
        <v>м</v>
      </c>
      <c r="E92" s="28">
        <f>'[1]КГ 9-10 лет'!D9</f>
        <v>41208</v>
      </c>
      <c r="F92" s="26" t="str">
        <f>'[1]КГ 9-10 лет'!E9</f>
        <v>7 кю</v>
      </c>
      <c r="G92" s="26" t="str">
        <f>'[1]КГ 9-10 лет'!F9</f>
        <v>Москва</v>
      </c>
      <c r="H92" s="26" t="str">
        <f>'[1]КГ 9-10 лет'!G9</f>
        <v>Москва</v>
      </c>
      <c r="I92" s="26" t="str">
        <f>'[1]КГ 9-10 лет'!H9</f>
        <v>Карашевский А.В.</v>
      </c>
      <c r="J92" s="29">
        <f>'[1]КГ 9-10 лет'!L9</f>
        <v>21</v>
      </c>
      <c r="K92" s="30"/>
    </row>
    <row r="93" spans="2:11" x14ac:dyDescent="0.25">
      <c r="B93" s="26">
        <v>10</v>
      </c>
      <c r="C93" s="27" t="str">
        <f>'[1]КГ 9-10 лет'!B10</f>
        <v>Слепова Наташа</v>
      </c>
      <c r="D93" s="26" t="str">
        <f>'[1]КГ 9-10 лет'!C10</f>
        <v>ж</v>
      </c>
      <c r="E93" s="28">
        <f>'[1]КГ 9-10 лет'!D10</f>
        <v>41441</v>
      </c>
      <c r="F93" s="26" t="str">
        <f>'[1]КГ 9-10 лет'!E10</f>
        <v>8 кю</v>
      </c>
      <c r="G93" s="26" t="str">
        <f>'[1]КГ 9-10 лет'!F10</f>
        <v>Москва</v>
      </c>
      <c r="H93" s="26" t="str">
        <f>'[1]КГ 9-10 лет'!G10</f>
        <v>Москва</v>
      </c>
      <c r="I93" s="26" t="str">
        <f>'[1]КГ 9-10 лет'!H10</f>
        <v>Карашевский А.В.</v>
      </c>
      <c r="J93" s="29">
        <f>'[1]КГ 9-10 лет'!L10</f>
        <v>21</v>
      </c>
      <c r="K93" s="30"/>
    </row>
    <row r="94" spans="2:11" x14ac:dyDescent="0.25">
      <c r="B94" s="26">
        <v>11</v>
      </c>
      <c r="C94" s="27" t="str">
        <f>'[1]КГ 9-10 лет'!B3</f>
        <v>Богомолов Филипп Иванович</v>
      </c>
      <c r="D94" s="26" t="str">
        <f>'[1]КГ 9-10 лет'!C3</f>
        <v>м</v>
      </c>
      <c r="E94" s="28">
        <f>'[1]КГ 9-10 лет'!D3</f>
        <v>42295</v>
      </c>
      <c r="F94" s="26" t="str">
        <f>'[1]КГ 9-10 лет'!E3</f>
        <v>9 кю</v>
      </c>
      <c r="G94" s="26" t="str">
        <f>'[1]КГ 9-10 лет'!F3</f>
        <v>г. Москва</v>
      </c>
      <c r="H94" s="26" t="str">
        <f>'[1]КГ 9-10 лет'!G3</f>
        <v>Москва</v>
      </c>
      <c r="I94" s="26" t="str">
        <f>'[1]КГ 9-10 лет'!H3</f>
        <v>Богомолов И.Л. (Кадзе-Но-Рю)</v>
      </c>
      <c r="J94" s="29">
        <f>'[1]КГ 9-10 лет'!L3</f>
        <v>17</v>
      </c>
      <c r="K94" s="30"/>
    </row>
    <row r="95" spans="2:11" x14ac:dyDescent="0.25">
      <c r="B95" s="26">
        <v>12</v>
      </c>
      <c r="C95" s="27" t="str">
        <f>'[1]КГ 9-10 лет'!B4</f>
        <v xml:space="preserve">Бондаренко Алексадра </v>
      </c>
      <c r="D95" s="26" t="str">
        <f>'[1]КГ 9-10 лет'!C4</f>
        <v>ж</v>
      </c>
      <c r="E95" s="28">
        <f>'[1]КГ 9-10 лет'!D4</f>
        <v>41212</v>
      </c>
      <c r="F95" s="26" t="str">
        <f>'[1]КГ 9-10 лет'!E4</f>
        <v>8 кю</v>
      </c>
      <c r="G95" s="26" t="str">
        <f>'[1]КГ 9-10 лет'!F4</f>
        <v>москва</v>
      </c>
      <c r="H95" s="26" t="str">
        <f>'[1]КГ 9-10 лет'!G4</f>
        <v>Москва</v>
      </c>
      <c r="I95" s="26" t="str">
        <f>'[1]КГ 9-10 лет'!H4</f>
        <v>Васильев К.Д. (Буюкан)</v>
      </c>
      <c r="J95" s="29">
        <f>'[1]КГ 9-10 лет'!L4</f>
        <v>17</v>
      </c>
      <c r="K95" s="30"/>
    </row>
    <row r="96" spans="2:11" x14ac:dyDescent="0.25">
      <c r="B96" s="26">
        <v>13</v>
      </c>
      <c r="C96" s="27" t="str">
        <f>'[1]КГ 9-10 лет'!B11</f>
        <v>Зраков Дмитрий</v>
      </c>
      <c r="D96" s="26" t="str">
        <f>'[1]КГ 9-10 лет'!C11</f>
        <v>м</v>
      </c>
      <c r="E96" s="28">
        <f>'[1]КГ 9-10 лет'!D11</f>
        <v>41194</v>
      </c>
      <c r="F96" s="26" t="str">
        <f>'[1]КГ 9-10 лет'!E11</f>
        <v>9 кю</v>
      </c>
      <c r="G96" s="26" t="str">
        <f>'[1]КГ 9-10 лет'!F11</f>
        <v>Москва</v>
      </c>
      <c r="H96" s="26" t="str">
        <f>'[1]КГ 9-10 лет'!G11</f>
        <v>Москва</v>
      </c>
      <c r="I96" s="26" t="str">
        <f>'[1]КГ 9-10 лет'!H11</f>
        <v>Карашевский А.В.</v>
      </c>
      <c r="J96" s="29">
        <f>'[1]КГ 9-10 лет'!L11</f>
        <v>16</v>
      </c>
      <c r="K96" s="30"/>
    </row>
    <row r="97" spans="2:11" x14ac:dyDescent="0.25">
      <c r="B97" s="26">
        <v>14</v>
      </c>
      <c r="C97" s="27" t="str">
        <f>'[1]КГ 9-10 лет'!B12</f>
        <v>Сидоров Миша</v>
      </c>
      <c r="D97" s="26" t="str">
        <f>'[1]КГ 9-10 лет'!C12</f>
        <v>м</v>
      </c>
      <c r="E97" s="28">
        <f>'[1]КГ 9-10 лет'!D12</f>
        <v>41473</v>
      </c>
      <c r="F97" s="26" t="str">
        <f>'[1]КГ 9-10 лет'!E12</f>
        <v>6 кю</v>
      </c>
      <c r="G97" s="26" t="str">
        <f>'[1]КГ 9-10 лет'!F12</f>
        <v>Москва</v>
      </c>
      <c r="H97" s="26" t="str">
        <f>'[1]КГ 9-10 лет'!G12</f>
        <v>Москва</v>
      </c>
      <c r="I97" s="26" t="str">
        <f>'[1]КГ 9-10 лет'!H12</f>
        <v>Карашевский А.В.</v>
      </c>
      <c r="J97" s="29">
        <f>'[1]КГ 9-10 лет'!L12</f>
        <v>16</v>
      </c>
      <c r="K97" s="30"/>
    </row>
    <row r="98" spans="2:11" x14ac:dyDescent="0.25">
      <c r="B98" s="26">
        <v>15</v>
      </c>
      <c r="C98" s="27" t="str">
        <f>'[1]КГ 9-10 лет'!B13</f>
        <v>Кострюков Виталий Сергеевич</v>
      </c>
      <c r="D98" s="26" t="str">
        <f>'[1]КГ 9-10 лет'!C13</f>
        <v>м</v>
      </c>
      <c r="E98" s="28">
        <f>'[1]КГ 9-10 лет'!D13</f>
        <v>41409</v>
      </c>
      <c r="F98" s="26" t="str">
        <f>'[1]КГ 9-10 лет'!E13</f>
        <v>6 кю</v>
      </c>
      <c r="G98" s="26" t="str">
        <f>'[1]КГ 9-10 лет'!F13</f>
        <v>Москва</v>
      </c>
      <c r="H98" s="26" t="str">
        <f>'[1]КГ 9-10 лет'!G13</f>
        <v>Москва</v>
      </c>
      <c r="I98" s="26" t="str">
        <f>'[1]КГ 9-10 лет'!H13</f>
        <v>ВЦА "Тайфун"</v>
      </c>
      <c r="J98" s="29">
        <f>'[1]КГ 9-10 лет'!L13</f>
        <v>0</v>
      </c>
      <c r="K98" s="30"/>
    </row>
    <row r="99" spans="2:11" x14ac:dyDescent="0.25">
      <c r="B99" s="26">
        <v>16</v>
      </c>
      <c r="C99" s="27" t="str">
        <f>'[1]КГ 9-10 лет'!B14</f>
        <v>Шаров Иван Сергеевич</v>
      </c>
      <c r="D99" s="26" t="str">
        <f>'[1]КГ 9-10 лет'!C14</f>
        <v>м</v>
      </c>
      <c r="E99" s="28">
        <f>'[1]КГ 9-10 лет'!D14</f>
        <v>41361</v>
      </c>
      <c r="F99" s="26" t="str">
        <f>'[1]КГ 9-10 лет'!E14</f>
        <v>6 кю</v>
      </c>
      <c r="G99" s="26" t="str">
        <f>'[1]КГ 9-10 лет'!F14</f>
        <v>Москва</v>
      </c>
      <c r="H99" s="26" t="str">
        <f>'[1]КГ 9-10 лет'!G14</f>
        <v>Москва</v>
      </c>
      <c r="I99" s="26" t="str">
        <f>'[1]КГ 9-10 лет'!H14</f>
        <v>ВЦА "Тайфун"</v>
      </c>
      <c r="J99" s="29">
        <f>'[1]КГ 9-10 лет'!L14</f>
        <v>0</v>
      </c>
      <c r="K99" s="30"/>
    </row>
    <row r="100" spans="2:11" x14ac:dyDescent="0.25">
      <c r="B100" s="26">
        <v>17</v>
      </c>
      <c r="C100" s="27" t="str">
        <f>'[1]КГ 9-10 лет'!B19</f>
        <v>Симсон Мария</v>
      </c>
      <c r="D100" s="26" t="str">
        <f>'[1]КГ 9-10 лет'!C19</f>
        <v>ж</v>
      </c>
      <c r="E100" s="28">
        <f>'[1]КГ 9-10 лет'!D19</f>
        <v>41625</v>
      </c>
      <c r="F100" s="26" t="str">
        <f>'[1]КГ 9-10 лет'!E19</f>
        <v>н/а</v>
      </c>
      <c r="G100" s="26" t="str">
        <f>'[1]КГ 9-10 лет'!F19</f>
        <v>Москва</v>
      </c>
      <c r="H100" s="26" t="str">
        <f>'[1]КГ 9-10 лет'!G19</f>
        <v>Москва</v>
      </c>
      <c r="I100" s="26" t="str">
        <f>'[1]КГ 9-10 лет'!H19</f>
        <v>Веретенников Р.В.</v>
      </c>
      <c r="J100" s="29">
        <f>'[1]КГ 9-10 лет'!L19</f>
        <v>0</v>
      </c>
      <c r="K100" s="30"/>
    </row>
    <row r="101" spans="2:11" ht="15.75" thickBot="1" x14ac:dyDescent="0.3">
      <c r="B101" s="26">
        <v>18</v>
      </c>
      <c r="C101" s="27" t="str">
        <f>'[1]КГ 9-10 лет'!B20</f>
        <v>Васильев Фёдор</v>
      </c>
      <c r="D101" s="26" t="str">
        <f>'[1]КГ 9-10 лет'!C20</f>
        <v>м</v>
      </c>
      <c r="E101" s="28">
        <f>'[1]КГ 9-10 лет'!D20</f>
        <v>41231</v>
      </c>
      <c r="F101" s="26" t="str">
        <f>'[1]КГ 9-10 лет'!E20</f>
        <v>6 кю</v>
      </c>
      <c r="G101" s="26" t="str">
        <f>'[1]КГ 9-10 лет'!F20</f>
        <v>Москва</v>
      </c>
      <c r="H101" s="26" t="str">
        <f>'[1]КГ 9-10 лет'!G20</f>
        <v>Москва</v>
      </c>
      <c r="I101" s="26" t="str">
        <f>'[1]КГ 9-10 лет'!H20</f>
        <v>Веретенников Р.В.</v>
      </c>
      <c r="J101" s="29">
        <f>'[1]КГ 9-10 лет'!L20</f>
        <v>0</v>
      </c>
      <c r="K101" s="30"/>
    </row>
    <row r="102" spans="2:11" ht="15.75" thickBot="1" x14ac:dyDescent="0.3">
      <c r="B102" s="19" t="s">
        <v>32</v>
      </c>
      <c r="C102" s="20"/>
      <c r="D102" s="20"/>
      <c r="E102" s="20"/>
      <c r="F102" s="20"/>
      <c r="G102" s="20"/>
      <c r="H102" s="20"/>
      <c r="I102" s="20"/>
      <c r="J102" s="20"/>
      <c r="K102" s="21"/>
    </row>
    <row r="103" spans="2:11" ht="15.75" x14ac:dyDescent="0.25">
      <c r="B103" s="22">
        <v>1</v>
      </c>
      <c r="C103" s="23" t="str">
        <f>'[1]ТРл 9-10 лет м'!B3</f>
        <v>Остроухов Леонид</v>
      </c>
      <c r="D103" s="22" t="str">
        <f>'[1]ТРл 9-10 лет м'!C3</f>
        <v>м</v>
      </c>
      <c r="E103" s="24">
        <f>'[1]ТРл 9-10 лет м'!D3</f>
        <v>41226</v>
      </c>
      <c r="F103" s="22" t="str">
        <f>'[1]ТРл 9-10 лет м'!E3</f>
        <v>8 кю</v>
      </c>
      <c r="G103" s="22" t="str">
        <f>'[1]ТРл 9-10 лет м'!F3</f>
        <v>Московская область</v>
      </c>
      <c r="H103" s="22" t="str">
        <f>'[1]ТРл 9-10 лет м'!G3</f>
        <v>Раменское</v>
      </c>
      <c r="I103" s="22" t="str">
        <f>'[1]ТРл 9-10 лет м'!H3</f>
        <v>Волков В.А. (Ирими)</v>
      </c>
      <c r="J103" s="22"/>
      <c r="K103" s="25">
        <f>'[1]ТРл 9-10 лет м'!I3</f>
        <v>1</v>
      </c>
    </row>
    <row r="104" spans="2:11" ht="15.75" x14ac:dyDescent="0.25">
      <c r="B104" s="22">
        <v>2</v>
      </c>
      <c r="C104" s="23" t="str">
        <f>'[1]ТРл 9-10 лет м'!B4</f>
        <v xml:space="preserve">Толстых Фёдор </v>
      </c>
      <c r="D104" s="22" t="str">
        <f>'[1]ТРл 9-10 лет м'!C4</f>
        <v>м</v>
      </c>
      <c r="E104" s="24">
        <f>'[1]ТРл 9-10 лет м'!D4</f>
        <v>41208</v>
      </c>
      <c r="F104" s="22" t="str">
        <f>'[1]ТРл 9-10 лет м'!E4</f>
        <v>7 кю</v>
      </c>
      <c r="G104" s="22" t="str">
        <f>'[1]ТРл 9-10 лет м'!F4</f>
        <v>Москва</v>
      </c>
      <c r="H104" s="22" t="str">
        <f>'[1]ТРл 9-10 лет м'!G4</f>
        <v>Москва</v>
      </c>
      <c r="I104" s="22" t="str">
        <f>'[1]ТРл 9-10 лет м'!H4</f>
        <v>Карашевский А.В.</v>
      </c>
      <c r="J104" s="22"/>
      <c r="K104" s="25">
        <f>'[1]ТРл 9-10 лет м'!I4</f>
        <v>2</v>
      </c>
    </row>
    <row r="105" spans="2:11" ht="15.75" x14ac:dyDescent="0.25">
      <c r="B105" s="22">
        <v>3</v>
      </c>
      <c r="C105" s="23" t="str">
        <f>'[1]ТРл 9-10 лет м'!B9</f>
        <v>Гидиятулин Владислав Михайлович</v>
      </c>
      <c r="D105" s="22" t="str">
        <f>'[1]ТРл 9-10 лет м'!C9</f>
        <v>м</v>
      </c>
      <c r="E105" s="24">
        <f>'[1]ТРл 9-10 лет м'!D9</f>
        <v>41082</v>
      </c>
      <c r="F105" s="22" t="str">
        <f>'[1]ТРл 9-10 лет м'!E9</f>
        <v>6 кю</v>
      </c>
      <c r="G105" s="22" t="str">
        <f>'[1]ТРл 9-10 лет м'!F9</f>
        <v>Московская область</v>
      </c>
      <c r="H105" s="22" t="str">
        <f>'[1]ТРл 9-10 лет м'!G9</f>
        <v>Жуковский</v>
      </c>
      <c r="I105" s="22" t="str">
        <f>'[1]ТРл 9-10 лет м'!H9</f>
        <v>ВЦА "Тайфун"</v>
      </c>
      <c r="J105" s="22"/>
      <c r="K105" s="25">
        <f>'[1]ТРл 9-10 лет м'!I9</f>
        <v>3</v>
      </c>
    </row>
    <row r="106" spans="2:11" ht="15.75" x14ac:dyDescent="0.25">
      <c r="B106" s="22">
        <v>4</v>
      </c>
      <c r="C106" s="23" t="str">
        <f>'[1]ТРл 9-10 лет м'!B10</f>
        <v>Гаврилов Алексей Русланович</v>
      </c>
      <c r="D106" s="22" t="str">
        <f>'[1]ТРл 9-10 лет м'!C10</f>
        <v>м</v>
      </c>
      <c r="E106" s="24">
        <f>'[1]ТРл 9-10 лет м'!D10</f>
        <v>41312</v>
      </c>
      <c r="F106" s="22" t="str">
        <f>'[1]ТРл 9-10 лет м'!E10</f>
        <v>6 кю</v>
      </c>
      <c r="G106" s="22" t="str">
        <f>'[1]ТРл 9-10 лет м'!F10</f>
        <v>Московская область</v>
      </c>
      <c r="H106" s="22" t="str">
        <f>'[1]ТРл 9-10 лет м'!G10</f>
        <v>Истра</v>
      </c>
      <c r="I106" s="22" t="str">
        <f>'[1]ТРл 9-10 лет м'!H10</f>
        <v>ВЦА "Тайфун"</v>
      </c>
      <c r="J106" s="22"/>
      <c r="K106" s="25">
        <f>'[1]ТРл 9-10 лет м'!I10</f>
        <v>3</v>
      </c>
    </row>
    <row r="107" spans="2:11" ht="15.75" x14ac:dyDescent="0.25">
      <c r="B107" s="22">
        <v>5</v>
      </c>
      <c r="C107" s="23" t="str">
        <f>'[1]ТРл 9-10 лет м'!B6</f>
        <v>Сидоров Миша</v>
      </c>
      <c r="D107" s="22" t="str">
        <f>'[1]ТРл 9-10 лет м'!C6</f>
        <v>м</v>
      </c>
      <c r="E107" s="24">
        <f>'[1]ТРл 9-10 лет м'!D6</f>
        <v>41473</v>
      </c>
      <c r="F107" s="22" t="str">
        <f>'[1]ТРл 9-10 лет м'!E6</f>
        <v>6 кю</v>
      </c>
      <c r="G107" s="22" t="str">
        <f>'[1]ТРл 9-10 лет м'!F6</f>
        <v>Москва</v>
      </c>
      <c r="H107" s="22" t="str">
        <f>'[1]ТРл 9-10 лет м'!G6</f>
        <v>Москва</v>
      </c>
      <c r="I107" s="22" t="str">
        <f>'[1]ТРл 9-10 лет м'!H6</f>
        <v>Карашевский А.В.</v>
      </c>
      <c r="J107" s="22"/>
      <c r="K107" s="25" t="str">
        <f>'[1]ТРл 9-10 лет м'!I6</f>
        <v>4-7</v>
      </c>
    </row>
    <row r="108" spans="2:11" ht="15.75" x14ac:dyDescent="0.25">
      <c r="B108" s="22">
        <v>6</v>
      </c>
      <c r="C108" s="23" t="str">
        <f>'[1]ТРл 9-10 лет м'!B11</f>
        <v>Шатских Александр Алексеевич</v>
      </c>
      <c r="D108" s="22" t="str">
        <f>'[1]ТРл 9-10 лет м'!C11</f>
        <v>м</v>
      </c>
      <c r="E108" s="24">
        <f>'[1]ТРл 9-10 лет м'!D11</f>
        <v>41367</v>
      </c>
      <c r="F108" s="22" t="str">
        <f>'[1]ТРл 9-10 лет м'!E11</f>
        <v>6 кю</v>
      </c>
      <c r="G108" s="22" t="str">
        <f>'[1]ТРл 9-10 лет м'!F11</f>
        <v>Московская область</v>
      </c>
      <c r="H108" s="22" t="str">
        <f>'[1]ТРл 9-10 лет м'!G11</f>
        <v>Истра</v>
      </c>
      <c r="I108" s="22" t="str">
        <f>'[1]ТРл 9-10 лет м'!H11</f>
        <v>ВЦА "Тайфун"</v>
      </c>
      <c r="J108" s="22"/>
      <c r="K108" s="25" t="str">
        <f>'[1]ТРл 9-10 лет м'!I11</f>
        <v>4-7</v>
      </c>
    </row>
    <row r="109" spans="2:11" ht="15.75" x14ac:dyDescent="0.25">
      <c r="B109" s="22">
        <v>7</v>
      </c>
      <c r="C109" s="23" t="str">
        <f>'[1]ТРл 9-10 лет м'!B12</f>
        <v>Клеопов Роман</v>
      </c>
      <c r="D109" s="22" t="str">
        <f>'[1]ТРл 9-10 лет м'!C12</f>
        <v>м</v>
      </c>
      <c r="E109" s="24">
        <f>'[1]ТРл 9-10 лет м'!D12</f>
        <v>41106</v>
      </c>
      <c r="F109" s="22" t="str">
        <f>'[1]ТРл 9-10 лет м'!E12</f>
        <v>8 кю</v>
      </c>
      <c r="G109" s="22" t="str">
        <f>'[1]ТРл 9-10 лет м'!F12</f>
        <v>Москва</v>
      </c>
      <c r="H109" s="22" t="str">
        <f>'[1]ТРл 9-10 лет м'!G12</f>
        <v>Москва</v>
      </c>
      <c r="I109" s="22" t="str">
        <f>'[1]ТРл 9-10 лет м'!H12</f>
        <v>Веретенников Р.В.</v>
      </c>
      <c r="J109" s="22"/>
      <c r="K109" s="25" t="str">
        <f>'[1]ТРл 9-10 лет м'!I12</f>
        <v>4-7</v>
      </c>
    </row>
    <row r="110" spans="2:11" ht="15.75" x14ac:dyDescent="0.25">
      <c r="B110" s="22">
        <v>8</v>
      </c>
      <c r="C110" s="23" t="str">
        <f>'[1]ТРл 9-10 лет м'!B14</f>
        <v>Косянов Тимофей</v>
      </c>
      <c r="D110" s="22" t="str">
        <f>'[1]ТРл 9-10 лет м'!C14</f>
        <v>м</v>
      </c>
      <c r="E110" s="24">
        <f>'[1]ТРл 9-10 лет м'!D14</f>
        <v>41209</v>
      </c>
      <c r="F110" s="22">
        <f>'[1]ТРл 9-10 лет м'!E14</f>
        <v>0</v>
      </c>
      <c r="G110" s="22" t="str">
        <f>'[1]ТРл 9-10 лет м'!F14</f>
        <v>Москва</v>
      </c>
      <c r="H110" s="22" t="str">
        <f>'[1]ТРл 9-10 лет м'!G14</f>
        <v>Москва</v>
      </c>
      <c r="I110" s="22" t="str">
        <f>'[1]ТРл 9-10 лет м'!H14</f>
        <v>Веретенников Р.В.</v>
      </c>
      <c r="J110" s="22"/>
      <c r="K110" s="25" t="str">
        <f>'[1]ТРл 9-10 лет м'!I14</f>
        <v>4-7</v>
      </c>
    </row>
    <row r="111" spans="2:11" ht="15.75" x14ac:dyDescent="0.25">
      <c r="B111" s="22">
        <v>9</v>
      </c>
      <c r="C111" s="23" t="str">
        <f>'[1]ТРл 9-10 лет м'!B5</f>
        <v>Зраков Дмитрий</v>
      </c>
      <c r="D111" s="22" t="str">
        <f>'[1]ТРл 9-10 лет м'!C5</f>
        <v>м</v>
      </c>
      <c r="E111" s="24">
        <f>'[1]ТРл 9-10 лет м'!D5</f>
        <v>41194</v>
      </c>
      <c r="F111" s="22" t="str">
        <f>'[1]ТРл 9-10 лет м'!E5</f>
        <v>9 кю</v>
      </c>
      <c r="G111" s="22" t="str">
        <f>'[1]ТРл 9-10 лет м'!F5</f>
        <v>Москва</v>
      </c>
      <c r="H111" s="22" t="str">
        <f>'[1]ТРл 9-10 лет м'!G5</f>
        <v>Москва</v>
      </c>
      <c r="I111" s="22" t="str">
        <f>'[1]ТРл 9-10 лет м'!H5</f>
        <v>Карашевский А.В.</v>
      </c>
      <c r="J111" s="22"/>
      <c r="K111" s="25" t="str">
        <f>'[1]ТРл 9-10 лет м'!I5</f>
        <v>8-11</v>
      </c>
    </row>
    <row r="112" spans="2:11" ht="15.75" x14ac:dyDescent="0.25">
      <c r="B112" s="22">
        <v>10</v>
      </c>
      <c r="C112" s="23" t="str">
        <f>'[1]ТРл 9-10 лет м'!B7</f>
        <v>Кострюков Виталий Сергеевич</v>
      </c>
      <c r="D112" s="22" t="str">
        <f>'[1]ТРл 9-10 лет м'!C7</f>
        <v>м</v>
      </c>
      <c r="E112" s="24">
        <f>'[1]ТРл 9-10 лет м'!D7</f>
        <v>41409</v>
      </c>
      <c r="F112" s="22" t="str">
        <f>'[1]ТРл 9-10 лет м'!E7</f>
        <v>6 кю</v>
      </c>
      <c r="G112" s="22" t="str">
        <f>'[1]ТРл 9-10 лет м'!F7</f>
        <v>Москва</v>
      </c>
      <c r="H112" s="22" t="str">
        <f>'[1]ТРл 9-10 лет м'!G7</f>
        <v>Москва</v>
      </c>
      <c r="I112" s="22" t="str">
        <f>'[1]ТРл 9-10 лет м'!H7</f>
        <v>ВЦА "Тайфун"</v>
      </c>
      <c r="J112" s="22"/>
      <c r="K112" s="25" t="str">
        <f>'[1]ТРл 9-10 лет м'!I7</f>
        <v>8-11</v>
      </c>
    </row>
    <row r="113" spans="2:11" ht="15.75" x14ac:dyDescent="0.25">
      <c r="B113" s="22">
        <v>11</v>
      </c>
      <c r="C113" s="23" t="str">
        <f>'[1]ТРл 9-10 лет м'!B8</f>
        <v>Шаров Иван Сергеевич</v>
      </c>
      <c r="D113" s="22" t="str">
        <f>'[1]ТРл 9-10 лет м'!C8</f>
        <v>м</v>
      </c>
      <c r="E113" s="24">
        <f>'[1]ТРл 9-10 лет м'!D8</f>
        <v>41361</v>
      </c>
      <c r="F113" s="22" t="str">
        <f>'[1]ТРл 9-10 лет м'!E8</f>
        <v>6 кю</v>
      </c>
      <c r="G113" s="22" t="str">
        <f>'[1]ТРл 9-10 лет м'!F8</f>
        <v>Москва</v>
      </c>
      <c r="H113" s="22" t="str">
        <f>'[1]ТРл 9-10 лет м'!G8</f>
        <v>Москва</v>
      </c>
      <c r="I113" s="22" t="str">
        <f>'[1]ТРл 9-10 лет м'!H8</f>
        <v>ВЦА "Тайфун"</v>
      </c>
      <c r="J113" s="22"/>
      <c r="K113" s="25" t="str">
        <f>'[1]ТРл 9-10 лет м'!I8</f>
        <v>8-11</v>
      </c>
    </row>
    <row r="114" spans="2:11" ht="16.5" thickBot="1" x14ac:dyDescent="0.3">
      <c r="B114" s="22">
        <v>12</v>
      </c>
      <c r="C114" s="23" t="str">
        <f>'[1]ТРл 9-10 лет м'!B13</f>
        <v>Васильев Фёдор</v>
      </c>
      <c r="D114" s="22" t="str">
        <f>'[1]ТРл 9-10 лет м'!C13</f>
        <v>м</v>
      </c>
      <c r="E114" s="24">
        <f>'[1]ТРл 9-10 лет м'!D13</f>
        <v>41231</v>
      </c>
      <c r="F114" s="22" t="str">
        <f>'[1]ТРл 9-10 лет м'!E13</f>
        <v>6 кю</v>
      </c>
      <c r="G114" s="22" t="str">
        <f>'[1]ТРл 9-10 лет м'!F13</f>
        <v>Москва</v>
      </c>
      <c r="H114" s="22" t="str">
        <f>'[1]ТРл 9-10 лет м'!G13</f>
        <v>Москва</v>
      </c>
      <c r="I114" s="22" t="str">
        <f>'[1]ТРл 9-10 лет м'!H13</f>
        <v>Веретенников Р.В.</v>
      </c>
      <c r="J114" s="22"/>
      <c r="K114" s="25" t="str">
        <f>'[1]ТРл 9-10 лет м'!I13</f>
        <v>8-11</v>
      </c>
    </row>
    <row r="115" spans="2:11" ht="15.75" thickBot="1" x14ac:dyDescent="0.3">
      <c r="B115" s="19" t="s">
        <v>33</v>
      </c>
      <c r="C115" s="20"/>
      <c r="D115" s="20"/>
      <c r="E115" s="20"/>
      <c r="F115" s="20"/>
      <c r="G115" s="20"/>
      <c r="H115" s="20"/>
      <c r="I115" s="20"/>
      <c r="J115" s="20"/>
      <c r="K115" s="21"/>
    </row>
    <row r="116" spans="2:11" ht="15.75" x14ac:dyDescent="0.25">
      <c r="B116" s="22">
        <v>1</v>
      </c>
      <c r="C116" s="23" t="str">
        <f>'[1]ТРл 9-10 лет д'!B3</f>
        <v xml:space="preserve">Бондаренко Алексадра </v>
      </c>
      <c r="D116" s="22" t="str">
        <f>'[1]ТРл 9-10 лет д'!C3</f>
        <v>ж</v>
      </c>
      <c r="E116" s="24">
        <f>'[1]ТРл 9-10 лет д'!D3</f>
        <v>41212</v>
      </c>
      <c r="F116" s="22" t="str">
        <f>'[1]ТРл 9-10 лет д'!E3</f>
        <v>8 кю</v>
      </c>
      <c r="G116" s="22" t="str">
        <f>'[1]ТРл 9-10 лет д'!F3</f>
        <v>москва</v>
      </c>
      <c r="H116" s="22" t="str">
        <f>'[1]ТРл 9-10 лет д'!G3</f>
        <v>Москва</v>
      </c>
      <c r="I116" s="22" t="str">
        <f>'[1]ТРл 9-10 лет д'!H3</f>
        <v>Васильев К.Д. (Буюкан)</v>
      </c>
      <c r="J116" s="22"/>
      <c r="K116" s="25">
        <f>'[1]ТРл 9-10 лет д'!I3</f>
        <v>1</v>
      </c>
    </row>
    <row r="117" spans="2:11" ht="15.75" x14ac:dyDescent="0.25">
      <c r="B117" s="22">
        <v>2</v>
      </c>
      <c r="C117" s="23" t="str">
        <f>'[1]ТРл 9-10 лет д'!B4</f>
        <v>Слепова Наташа</v>
      </c>
      <c r="D117" s="22" t="str">
        <f>'[1]ТРл 9-10 лет д'!C4</f>
        <v>ж</v>
      </c>
      <c r="E117" s="24">
        <f>'[1]ТРл 9-10 лет д'!D4</f>
        <v>41441</v>
      </c>
      <c r="F117" s="22" t="str">
        <f>'[1]ТРл 9-10 лет д'!E4</f>
        <v>8 кю</v>
      </c>
      <c r="G117" s="22" t="str">
        <f>'[1]ТРл 9-10 лет д'!F4</f>
        <v>Москва</v>
      </c>
      <c r="H117" s="22" t="str">
        <f>'[1]ТРл 9-10 лет д'!G4</f>
        <v>Москва</v>
      </c>
      <c r="I117" s="22" t="str">
        <f>'[1]ТРл 9-10 лет д'!H4</f>
        <v>Карашевский А.В.</v>
      </c>
      <c r="J117" s="22"/>
      <c r="K117" s="25">
        <f>'[1]ТРл 9-10 лет д'!I4</f>
        <v>2</v>
      </c>
    </row>
    <row r="118" spans="2:11" ht="15.75" x14ac:dyDescent="0.25">
      <c r="B118" s="22">
        <v>3</v>
      </c>
      <c r="C118" s="23" t="str">
        <f>'[1]ТРл 9-10 лет д'!B5</f>
        <v>Бочарова Мирослава</v>
      </c>
      <c r="D118" s="22" t="str">
        <f>'[1]ТРл 9-10 лет д'!C5</f>
        <v>ж</v>
      </c>
      <c r="E118" s="24">
        <f>'[1]ТРл 9-10 лет д'!D5</f>
        <v>41788</v>
      </c>
      <c r="F118" s="22" t="str">
        <f>'[1]ТРл 9-10 лет д'!E5</f>
        <v>6 кю</v>
      </c>
      <c r="G118" s="22" t="str">
        <f>'[1]ТРл 9-10 лет д'!F5</f>
        <v>Москва</v>
      </c>
      <c r="H118" s="22" t="str">
        <f>'[1]ТРл 9-10 лет д'!G5</f>
        <v>Москва</v>
      </c>
      <c r="I118" s="22" t="str">
        <f>'[1]ТРл 9-10 лет д'!H5</f>
        <v>Веретенников Р.В.</v>
      </c>
      <c r="J118" s="22"/>
      <c r="K118" s="25">
        <f>'[1]ТРл 9-10 лет д'!I5</f>
        <v>3</v>
      </c>
    </row>
    <row r="119" spans="2:11" ht="16.5" thickBot="1" x14ac:dyDescent="0.3">
      <c r="B119" s="22">
        <v>4</v>
      </c>
      <c r="C119" s="23" t="str">
        <f>'[1]ТРл 9-10 лет д'!B6</f>
        <v>Симсон Мария</v>
      </c>
      <c r="D119" s="22" t="str">
        <f>'[1]ТРл 9-10 лет д'!C6</f>
        <v>ж</v>
      </c>
      <c r="E119" s="24">
        <f>'[1]ТРл 9-10 лет д'!D6</f>
        <v>41625</v>
      </c>
      <c r="F119" s="22" t="str">
        <f>'[1]ТРл 9-10 лет д'!E6</f>
        <v>н/а</v>
      </c>
      <c r="G119" s="22" t="str">
        <f>'[1]ТРл 9-10 лет д'!F6</f>
        <v>Москва</v>
      </c>
      <c r="H119" s="22" t="str">
        <f>'[1]ТРл 9-10 лет д'!G6</f>
        <v>Москва</v>
      </c>
      <c r="I119" s="22" t="str">
        <f>'[1]ТРл 9-10 лет д'!H6</f>
        <v>Веретенников Р.В.</v>
      </c>
      <c r="J119" s="22"/>
      <c r="K119" s="25">
        <f>'[1]ТРл 9-10 лет д'!I6</f>
        <v>3</v>
      </c>
    </row>
    <row r="120" spans="2:11" ht="16.5" thickBot="1" x14ac:dyDescent="0.3">
      <c r="B120" s="16" t="s">
        <v>34</v>
      </c>
      <c r="C120" s="17"/>
      <c r="D120" s="17"/>
      <c r="E120" s="17"/>
      <c r="F120" s="17"/>
      <c r="G120" s="17"/>
      <c r="H120" s="17"/>
      <c r="I120" s="17"/>
      <c r="J120" s="17"/>
      <c r="K120" s="18"/>
    </row>
    <row r="121" spans="2:11" ht="15.75" thickBot="1" x14ac:dyDescent="0.3">
      <c r="B121" s="31" t="s">
        <v>20</v>
      </c>
      <c r="C121" s="32"/>
      <c r="D121" s="32"/>
      <c r="E121" s="32"/>
      <c r="F121" s="32"/>
      <c r="G121" s="32"/>
      <c r="H121" s="32"/>
      <c r="I121" s="32"/>
      <c r="J121" s="32"/>
      <c r="K121" s="33"/>
    </row>
    <row r="122" spans="2:11" ht="15.75" x14ac:dyDescent="0.25">
      <c r="B122" s="26">
        <v>1</v>
      </c>
      <c r="C122" s="27" t="str">
        <f>'[1]КВ 11-12 лет'!B11</f>
        <v>Калистратов Лука</v>
      </c>
      <c r="D122" s="26" t="str">
        <f>'[1]КВ 11-12 лет'!C11</f>
        <v>м</v>
      </c>
      <c r="E122" s="28">
        <f>'[1]КВ 11-12 лет'!D11</f>
        <v>40682</v>
      </c>
      <c r="F122" s="26" t="str">
        <f>'[1]КВ 11-12 лет'!E11</f>
        <v>6 кю</v>
      </c>
      <c r="G122" s="26" t="str">
        <f>'[1]КВ 11-12 лет'!F11</f>
        <v>Московская область</v>
      </c>
      <c r="H122" s="26" t="str">
        <f>'[1]КВ 11-12 лет'!G11</f>
        <v>Реутов</v>
      </c>
      <c r="I122" s="26" t="str">
        <f>'[1]КВ 11-12 лет'!H11</f>
        <v>Гун И.С. (Красная Панда)</v>
      </c>
      <c r="J122" s="29">
        <f>'[1]КВ 11-12 лет'!L11</f>
        <v>31</v>
      </c>
      <c r="K122" s="25">
        <v>1</v>
      </c>
    </row>
    <row r="123" spans="2:11" ht="15.75" x14ac:dyDescent="0.25">
      <c r="B123" s="26">
        <v>2</v>
      </c>
      <c r="C123" s="27" t="str">
        <f>'[1]КВ 11-12 лет'!B12</f>
        <v>Савин Артем</v>
      </c>
      <c r="D123" s="26" t="str">
        <f>'[1]КВ 11-12 лет'!C12</f>
        <v>м</v>
      </c>
      <c r="E123" s="28">
        <f>'[1]КВ 11-12 лет'!D12</f>
        <v>40873</v>
      </c>
      <c r="F123" s="26" t="str">
        <f>'[1]КВ 11-12 лет'!E12</f>
        <v>7 кю</v>
      </c>
      <c r="G123" s="26" t="str">
        <f>'[1]КВ 11-12 лет'!F12</f>
        <v>Московская область</v>
      </c>
      <c r="H123" s="26" t="str">
        <f>'[1]КВ 11-12 лет'!G12</f>
        <v>Реутов</v>
      </c>
      <c r="I123" s="26" t="str">
        <f>'[1]КВ 11-12 лет'!H12</f>
        <v>Попова С.А. (Красная Панда)</v>
      </c>
      <c r="J123" s="29">
        <f>'[1]КВ 11-12 лет'!L12</f>
        <v>31</v>
      </c>
      <c r="K123" s="25">
        <v>1</v>
      </c>
    </row>
    <row r="124" spans="2:11" ht="15.75" x14ac:dyDescent="0.25">
      <c r="B124" s="26">
        <v>3</v>
      </c>
      <c r="C124" s="27" t="str">
        <f>'[1]КВ 11-12 лет'!B3</f>
        <v>Симонова Елизавета Николаевна</v>
      </c>
      <c r="D124" s="26" t="str">
        <f>'[1]КВ 11-12 лет'!C3</f>
        <v>ж</v>
      </c>
      <c r="E124" s="28">
        <f>'[1]КВ 11-12 лет'!D3</f>
        <v>40380</v>
      </c>
      <c r="F124" s="26" t="str">
        <f>'[1]КВ 11-12 лет'!E3</f>
        <v>6 кю</v>
      </c>
      <c r="G124" s="26" t="str">
        <f>'[1]КВ 11-12 лет'!F3</f>
        <v>г. Москва</v>
      </c>
      <c r="H124" s="26" t="str">
        <f>'[1]КВ 11-12 лет'!G3</f>
        <v>Москва</v>
      </c>
      <c r="I124" s="26" t="str">
        <f>'[1]КВ 11-12 лет'!H3</f>
        <v>Богомолов И.Л. (Кадзе-Но-Рю)</v>
      </c>
      <c r="J124" s="29">
        <f>'[1]КВ 11-12 лет'!L3</f>
        <v>29</v>
      </c>
      <c r="K124" s="25">
        <v>2</v>
      </c>
    </row>
    <row r="125" spans="2:11" ht="15.75" x14ac:dyDescent="0.25">
      <c r="B125" s="26">
        <v>4</v>
      </c>
      <c r="C125" s="27" t="str">
        <f>'[1]КВ 11-12 лет'!B4</f>
        <v>Григорюк Елена Андреевна</v>
      </c>
      <c r="D125" s="26" t="str">
        <f>'[1]КВ 11-12 лет'!C4</f>
        <v>м</v>
      </c>
      <c r="E125" s="28">
        <f>'[1]КВ 11-12 лет'!D4</f>
        <v>40680</v>
      </c>
      <c r="F125" s="26" t="str">
        <f>'[1]КВ 11-12 лет'!E4</f>
        <v>8 кю</v>
      </c>
      <c r="G125" s="26" t="str">
        <f>'[1]КВ 11-12 лет'!F4</f>
        <v>г. Москва</v>
      </c>
      <c r="H125" s="26" t="str">
        <f>'[1]КВ 11-12 лет'!G4</f>
        <v>Москва</v>
      </c>
      <c r="I125" s="26" t="str">
        <f>'[1]КВ 11-12 лет'!H4</f>
        <v>Богомолов И.Л. (Кадзе-Но-Рю)</v>
      </c>
      <c r="J125" s="29">
        <f>'[1]КВ 11-12 лет'!L4</f>
        <v>29</v>
      </c>
      <c r="K125" s="25">
        <v>2</v>
      </c>
    </row>
    <row r="126" spans="2:11" ht="15.75" x14ac:dyDescent="0.25">
      <c r="B126" s="26">
        <v>5</v>
      </c>
      <c r="C126" s="27" t="str">
        <f>'[1]КВ 11-12 лет'!B18</f>
        <v>Белый Иван</v>
      </c>
      <c r="D126" s="26" t="str">
        <f>'[1]КВ 11-12 лет'!C18</f>
        <v>м</v>
      </c>
      <c r="E126" s="28">
        <f>'[1]КВ 11-12 лет'!D18</f>
        <v>40834</v>
      </c>
      <c r="F126" s="26" t="str">
        <f>'[1]КВ 11-12 лет'!E18</f>
        <v>8 кю</v>
      </c>
      <c r="G126" s="26" t="str">
        <f>'[1]КВ 11-12 лет'!F18</f>
        <v>Москва</v>
      </c>
      <c r="H126" s="26" t="str">
        <f>'[1]КВ 11-12 лет'!G18</f>
        <v>Москва</v>
      </c>
      <c r="I126" s="26" t="str">
        <f>'[1]КВ 11-12 лет'!H18</f>
        <v>Веретенников Р.В.</v>
      </c>
      <c r="J126" s="29">
        <f>'[1]КВ 11-12 лет'!L18</f>
        <v>27</v>
      </c>
      <c r="K126" s="25">
        <v>3</v>
      </c>
    </row>
    <row r="127" spans="2:11" ht="15.75" x14ac:dyDescent="0.25">
      <c r="B127" s="26">
        <v>6</v>
      </c>
      <c r="C127" s="27" t="str">
        <f>'[1]КВ 11-12 лет'!B21</f>
        <v>Таубкина Маргарита</v>
      </c>
      <c r="D127" s="26" t="str">
        <f>'[1]КВ 11-12 лет'!C21</f>
        <v>ж</v>
      </c>
      <c r="E127" s="28">
        <f>'[1]КВ 11-12 лет'!D21</f>
        <v>40596</v>
      </c>
      <c r="F127" s="26" t="str">
        <f>'[1]КВ 11-12 лет'!E21</f>
        <v>6 кю</v>
      </c>
      <c r="G127" s="26" t="str">
        <f>'[1]КВ 11-12 лет'!F21</f>
        <v>Москва</v>
      </c>
      <c r="H127" s="26" t="str">
        <f>'[1]КВ 11-12 лет'!G21</f>
        <v>Москва</v>
      </c>
      <c r="I127" s="26" t="str">
        <f>'[1]КВ 11-12 лет'!H21</f>
        <v>Веретенников Р.В.</v>
      </c>
      <c r="J127" s="29">
        <f>'[1]КВ 11-12 лет'!L21</f>
        <v>27</v>
      </c>
      <c r="K127" s="25">
        <v>3</v>
      </c>
    </row>
    <row r="128" spans="2:11" ht="15.75" x14ac:dyDescent="0.25">
      <c r="B128" s="26">
        <v>7</v>
      </c>
      <c r="C128" s="27" t="str">
        <f>'[1]КВ 11-12 лет'!B13</f>
        <v>Савина Валерия</v>
      </c>
      <c r="D128" s="26" t="str">
        <f>'[1]КВ 11-12 лет'!C13</f>
        <v>ж</v>
      </c>
      <c r="E128" s="28">
        <f>'[1]КВ 11-12 лет'!D13</f>
        <v>40873</v>
      </c>
      <c r="F128" s="26" t="str">
        <f>'[1]КВ 11-12 лет'!E13</f>
        <v>7 кю</v>
      </c>
      <c r="G128" s="26" t="str">
        <f>'[1]КВ 11-12 лет'!F13</f>
        <v>Московская область</v>
      </c>
      <c r="H128" s="26" t="str">
        <f>'[1]КВ 11-12 лет'!G13</f>
        <v>Реутов</v>
      </c>
      <c r="I128" s="26" t="str">
        <f>'[1]КВ 11-12 лет'!H13</f>
        <v>Попова С.А. (Красная Панда)</v>
      </c>
      <c r="J128" s="29">
        <f>'[1]КВ 11-12 лет'!L13</f>
        <v>24</v>
      </c>
      <c r="K128" s="25">
        <v>3</v>
      </c>
    </row>
    <row r="129" spans="2:11" ht="15.75" x14ac:dyDescent="0.25">
      <c r="B129" s="26">
        <v>8</v>
      </c>
      <c r="C129" s="27" t="str">
        <f>'[1]КВ 11-12 лет'!B14</f>
        <v>Фамбулова Вероника</v>
      </c>
      <c r="D129" s="26" t="str">
        <f>'[1]КВ 11-12 лет'!C14</f>
        <v>ж</v>
      </c>
      <c r="E129" s="28">
        <f>'[1]КВ 11-12 лет'!D14</f>
        <v>41291</v>
      </c>
      <c r="F129" s="26" t="str">
        <f>'[1]КВ 11-12 лет'!E14</f>
        <v>8 кю</v>
      </c>
      <c r="G129" s="26" t="str">
        <f>'[1]КВ 11-12 лет'!F14</f>
        <v>Московская область</v>
      </c>
      <c r="H129" s="26" t="str">
        <f>'[1]КВ 11-12 лет'!G14</f>
        <v>Реутов</v>
      </c>
      <c r="I129" s="26" t="str">
        <f>'[1]КВ 11-12 лет'!H14</f>
        <v>Гун И.С. (Красная Панда)</v>
      </c>
      <c r="J129" s="29">
        <f>'[1]КВ 11-12 лет'!L14</f>
        <v>24</v>
      </c>
      <c r="K129" s="25">
        <v>3</v>
      </c>
    </row>
    <row r="130" spans="2:11" x14ac:dyDescent="0.25">
      <c r="B130" s="26">
        <v>9</v>
      </c>
      <c r="C130" s="27" t="str">
        <f>'[1]КВ 11-12 лет'!B7</f>
        <v>Суриков Данил</v>
      </c>
      <c r="D130" s="26" t="str">
        <f>'[1]КВ 11-12 лет'!C7</f>
        <v>м</v>
      </c>
      <c r="E130" s="28">
        <f>'[1]КВ 11-12 лет'!D7</f>
        <v>40545</v>
      </c>
      <c r="F130" s="26" t="str">
        <f>'[1]КВ 11-12 лет'!E7</f>
        <v>н/а</v>
      </c>
      <c r="G130" s="26" t="str">
        <f>'[1]КВ 11-12 лет'!F7</f>
        <v>Московская область</v>
      </c>
      <c r="H130" s="26" t="str">
        <f>'[1]КВ 11-12 лет'!G7</f>
        <v>Раменское</v>
      </c>
      <c r="I130" s="26" t="str">
        <f>'[1]КВ 11-12 лет'!H7</f>
        <v>Волков В.А. (Ирими)</v>
      </c>
      <c r="J130" s="29">
        <f>'[1]КВ 11-12 лет'!L7</f>
        <v>19</v>
      </c>
      <c r="K130" s="34"/>
    </row>
    <row r="131" spans="2:11" x14ac:dyDescent="0.25">
      <c r="B131" s="26">
        <v>10</v>
      </c>
      <c r="C131" s="27" t="str">
        <f>'[1]КВ 11-12 лет'!B8</f>
        <v>Мартиросян Максим</v>
      </c>
      <c r="D131" s="26" t="str">
        <f>'[1]КВ 11-12 лет'!C8</f>
        <v>м</v>
      </c>
      <c r="E131" s="28">
        <f>'[1]КВ 11-12 лет'!D8</f>
        <v>41850</v>
      </c>
      <c r="F131" s="26" t="str">
        <f>'[1]КВ 11-12 лет'!E8</f>
        <v>н/а</v>
      </c>
      <c r="G131" s="26" t="str">
        <f>'[1]КВ 11-12 лет'!F8</f>
        <v>Московская область</v>
      </c>
      <c r="H131" s="26" t="str">
        <f>'[1]КВ 11-12 лет'!G8</f>
        <v>Раменское</v>
      </c>
      <c r="I131" s="26" t="str">
        <f>'[1]КВ 11-12 лет'!H8</f>
        <v>Волков В.А. (Ирими)</v>
      </c>
      <c r="J131" s="29">
        <f>'[1]КВ 11-12 лет'!L8</f>
        <v>19</v>
      </c>
      <c r="K131" s="34"/>
    </row>
    <row r="132" spans="2:11" x14ac:dyDescent="0.25">
      <c r="B132" s="26">
        <v>11</v>
      </c>
      <c r="C132" s="27" t="str">
        <f>'[1]КВ 11-12 лет'!B9</f>
        <v>Аристархов Ян</v>
      </c>
      <c r="D132" s="26" t="str">
        <f>'[1]КВ 11-12 лет'!C9</f>
        <v>м</v>
      </c>
      <c r="E132" s="28">
        <f>'[1]КВ 11-12 лет'!D9</f>
        <v>40861</v>
      </c>
      <c r="F132" s="26" t="str">
        <f>'[1]КВ 11-12 лет'!E9</f>
        <v>8 кю</v>
      </c>
      <c r="G132" s="26" t="str">
        <f>'[1]КВ 11-12 лет'!F9</f>
        <v>Московская область</v>
      </c>
      <c r="H132" s="26" t="str">
        <f>'[1]КВ 11-12 лет'!G9</f>
        <v>Реутов</v>
      </c>
      <c r="I132" s="26" t="str">
        <f>'[1]КВ 11-12 лет'!H9</f>
        <v>Гун И.С. (Красная Панда)</v>
      </c>
      <c r="J132" s="29">
        <f>'[1]КВ 11-12 лет'!L9</f>
        <v>18</v>
      </c>
      <c r="K132" s="34"/>
    </row>
    <row r="133" spans="2:11" x14ac:dyDescent="0.25">
      <c r="B133" s="26">
        <v>12</v>
      </c>
      <c r="C133" s="27" t="str">
        <f>'[1]КВ 11-12 лет'!B10</f>
        <v>Доценко Василиса</v>
      </c>
      <c r="D133" s="26" t="str">
        <f>'[1]КВ 11-12 лет'!C10</f>
        <v>ж</v>
      </c>
      <c r="E133" s="28">
        <f>'[1]КВ 11-12 лет'!D10</f>
        <v>41275</v>
      </c>
      <c r="F133" s="26" t="str">
        <f>'[1]КВ 11-12 лет'!E10</f>
        <v>9 кю</v>
      </c>
      <c r="G133" s="26" t="str">
        <f>'[1]КВ 11-12 лет'!F10</f>
        <v>Московская область</v>
      </c>
      <c r="H133" s="26" t="str">
        <f>'[1]КВ 11-12 лет'!G10</f>
        <v>Реутов</v>
      </c>
      <c r="I133" s="26" t="str">
        <f>'[1]КВ 11-12 лет'!H10</f>
        <v>Попова С.А. (Красная Панда)</v>
      </c>
      <c r="J133" s="29">
        <f>'[1]КВ 11-12 лет'!L10</f>
        <v>18</v>
      </c>
      <c r="K133" s="34"/>
    </row>
    <row r="134" spans="2:11" x14ac:dyDescent="0.25">
      <c r="B134" s="26">
        <v>13</v>
      </c>
      <c r="C134" s="27" t="str">
        <f>'[1]КВ 11-12 лет'!B15</f>
        <v>Гидиятулин Владислав Михайлович</v>
      </c>
      <c r="D134" s="26" t="str">
        <f>'[1]КВ 11-12 лет'!C15</f>
        <v>м</v>
      </c>
      <c r="E134" s="28">
        <f>'[1]КВ 11-12 лет'!D15</f>
        <v>41082</v>
      </c>
      <c r="F134" s="26" t="str">
        <f>'[1]КВ 11-12 лет'!E15</f>
        <v>6 кю</v>
      </c>
      <c r="G134" s="26" t="str">
        <f>'[1]КВ 11-12 лет'!F15</f>
        <v>Московская область</v>
      </c>
      <c r="H134" s="26" t="str">
        <f>'[1]КВ 11-12 лет'!G15</f>
        <v>Жуковский</v>
      </c>
      <c r="I134" s="26" t="str">
        <f>'[1]КВ 11-12 лет'!H15</f>
        <v>ВЦА "Тайфун"</v>
      </c>
      <c r="J134" s="29">
        <f>'[1]КВ 11-12 лет'!L15</f>
        <v>16</v>
      </c>
      <c r="K134" s="34"/>
    </row>
    <row r="135" spans="2:11" x14ac:dyDescent="0.25">
      <c r="B135" s="26">
        <v>14</v>
      </c>
      <c r="C135" s="27" t="str">
        <f>'[1]КВ 11-12 лет'!B16</f>
        <v>Андреев Давид Сергеевич</v>
      </c>
      <c r="D135" s="26" t="str">
        <f>'[1]КВ 11-12 лет'!C16</f>
        <v>м</v>
      </c>
      <c r="E135" s="28">
        <f>'[1]КВ 11-12 лет'!D16</f>
        <v>40984</v>
      </c>
      <c r="F135" s="26" t="str">
        <f>'[1]КВ 11-12 лет'!E16</f>
        <v>6 кю</v>
      </c>
      <c r="G135" s="26" t="str">
        <f>'[1]КВ 11-12 лет'!F16</f>
        <v>Московская область</v>
      </c>
      <c r="H135" s="26" t="str">
        <f>'[1]КВ 11-12 лет'!G16</f>
        <v>Жуковский</v>
      </c>
      <c r="I135" s="26" t="str">
        <f>'[1]КВ 11-12 лет'!H16</f>
        <v>ВЦА "Тайфун"</v>
      </c>
      <c r="J135" s="29">
        <f>'[1]КВ 11-12 лет'!L16</f>
        <v>16</v>
      </c>
      <c r="K135" s="34"/>
    </row>
    <row r="136" spans="2:11" x14ac:dyDescent="0.25">
      <c r="B136" s="26">
        <v>15</v>
      </c>
      <c r="C136" s="27" t="str">
        <f>'[1]КВ 11-12 лет'!B5</f>
        <v>Рабулец Максим</v>
      </c>
      <c r="D136" s="26" t="str">
        <f>'[1]КВ 11-12 лет'!C5</f>
        <v>м</v>
      </c>
      <c r="E136" s="28">
        <f>'[1]КВ 11-12 лет'!D5</f>
        <v>40773</v>
      </c>
      <c r="F136" s="26" t="str">
        <f>'[1]КВ 11-12 лет'!E5</f>
        <v>6 кю</v>
      </c>
      <c r="G136" s="26" t="str">
        <f>'[1]КВ 11-12 лет'!F5</f>
        <v>Московская область</v>
      </c>
      <c r="H136" s="26" t="str">
        <f>'[1]КВ 11-12 лет'!G5</f>
        <v>Раменское</v>
      </c>
      <c r="I136" s="26" t="str">
        <f>'[1]КВ 11-12 лет'!H5</f>
        <v>Волков В.А. (Ирими)</v>
      </c>
      <c r="J136" s="29">
        <f>'[1]КВ 11-12 лет'!L5</f>
        <v>15</v>
      </c>
      <c r="K136" s="34"/>
    </row>
    <row r="137" spans="2:11" x14ac:dyDescent="0.25">
      <c r="B137" s="26">
        <v>16</v>
      </c>
      <c r="C137" s="27" t="str">
        <f>'[1]КВ 11-12 лет'!B6</f>
        <v>Остроухов Леонид</v>
      </c>
      <c r="D137" s="26" t="str">
        <f>'[1]КВ 11-12 лет'!C6</f>
        <v>м</v>
      </c>
      <c r="E137" s="28">
        <f>'[1]КВ 11-12 лет'!D6</f>
        <v>41226</v>
      </c>
      <c r="F137" s="26" t="str">
        <f>'[1]КВ 11-12 лет'!E6</f>
        <v>8 кю</v>
      </c>
      <c r="G137" s="26" t="str">
        <f>'[1]КВ 11-12 лет'!F6</f>
        <v>Московская область</v>
      </c>
      <c r="H137" s="26" t="str">
        <f>'[1]КВ 11-12 лет'!G6</f>
        <v>Раменское</v>
      </c>
      <c r="I137" s="26" t="str">
        <f>'[1]КВ 11-12 лет'!H6</f>
        <v>Волков В.А. (Ирими)</v>
      </c>
      <c r="J137" s="29">
        <f>'[1]КВ 11-12 лет'!L6</f>
        <v>15</v>
      </c>
      <c r="K137" s="34"/>
    </row>
    <row r="138" spans="2:11" x14ac:dyDescent="0.25">
      <c r="B138" s="26">
        <v>17</v>
      </c>
      <c r="C138" s="27" t="str">
        <f>'[1]КВ 11-12 лет'!B17</f>
        <v>Баженова Мария</v>
      </c>
      <c r="D138" s="26" t="str">
        <f>'[1]КВ 11-12 лет'!C17</f>
        <v>ж</v>
      </c>
      <c r="E138" s="28">
        <f>'[1]КВ 11-12 лет'!D17</f>
        <v>40808</v>
      </c>
      <c r="F138" s="26" t="str">
        <f>'[1]КВ 11-12 лет'!E17</f>
        <v>8 кю</v>
      </c>
      <c r="G138" s="26" t="str">
        <f>'[1]КВ 11-12 лет'!F17</f>
        <v>Москва</v>
      </c>
      <c r="H138" s="26" t="str">
        <f>'[1]КВ 11-12 лет'!G17</f>
        <v>Москва</v>
      </c>
      <c r="I138" s="26" t="str">
        <f>'[1]КВ 11-12 лет'!H17</f>
        <v>Веретенников Р.В.</v>
      </c>
      <c r="J138" s="29">
        <f>'[1]КВ 11-12 лет'!L17</f>
        <v>5</v>
      </c>
      <c r="K138" s="34"/>
    </row>
    <row r="139" spans="2:11" x14ac:dyDescent="0.25">
      <c r="B139" s="26">
        <v>18</v>
      </c>
      <c r="C139" s="27" t="str">
        <f>'[1]КВ 11-12 лет'!B19</f>
        <v>Уфимцев Георгий</v>
      </c>
      <c r="D139" s="26" t="str">
        <f>'[1]КВ 11-12 лет'!C19</f>
        <v>м</v>
      </c>
      <c r="E139" s="28">
        <f>'[1]КВ 11-12 лет'!D19</f>
        <v>40952</v>
      </c>
      <c r="F139" s="26" t="str">
        <f>'[1]КВ 11-12 лет'!E19</f>
        <v>8 кю</v>
      </c>
      <c r="G139" s="26" t="str">
        <f>'[1]КВ 11-12 лет'!F19</f>
        <v>Москва</v>
      </c>
      <c r="H139" s="26" t="str">
        <f>'[1]КВ 11-12 лет'!G19</f>
        <v>Москва</v>
      </c>
      <c r="I139" s="26" t="str">
        <f>'[1]КВ 11-12 лет'!H19</f>
        <v>Веретенников Р.В.</v>
      </c>
      <c r="J139" s="29">
        <f>'[1]КВ 11-12 лет'!L19</f>
        <v>5</v>
      </c>
      <c r="K139" s="34"/>
    </row>
    <row r="140" spans="2:11" x14ac:dyDescent="0.25">
      <c r="B140" s="26">
        <v>19</v>
      </c>
      <c r="C140" s="27" t="str">
        <f>'[1]КВ 11-12 лет'!B20</f>
        <v>Юдаев Григорий</v>
      </c>
      <c r="D140" s="26" t="str">
        <f>'[1]КВ 11-12 лет'!C20</f>
        <v>м</v>
      </c>
      <c r="E140" s="28">
        <f>'[1]КВ 11-12 лет'!D20</f>
        <v>40777</v>
      </c>
      <c r="F140" s="26" t="str">
        <f>'[1]КВ 11-12 лет'!E20</f>
        <v>н/а</v>
      </c>
      <c r="G140" s="26" t="str">
        <f>'[1]КВ 11-12 лет'!F20</f>
        <v>Москва</v>
      </c>
      <c r="H140" s="26" t="str">
        <f>'[1]КВ 11-12 лет'!G20</f>
        <v>Москва</v>
      </c>
      <c r="I140" s="26" t="str">
        <f>'[1]КВ 11-12 лет'!H20</f>
        <v>Веретенников Р.В.</v>
      </c>
      <c r="J140" s="29">
        <f>'[1]КВ 11-12 лет'!L20</f>
        <v>0</v>
      </c>
      <c r="K140" s="34"/>
    </row>
    <row r="141" spans="2:11" ht="15.75" thickBot="1" x14ac:dyDescent="0.3">
      <c r="B141" s="26">
        <v>20</v>
      </c>
      <c r="C141" s="27" t="str">
        <f>'[1]КВ 11-12 лет'!B22</f>
        <v>Косянов Тимофей</v>
      </c>
      <c r="D141" s="26" t="str">
        <f>'[1]КВ 11-12 лет'!C22</f>
        <v>м</v>
      </c>
      <c r="E141" s="28">
        <f>'[1]КВ 11-12 лет'!D22</f>
        <v>41209</v>
      </c>
      <c r="F141" s="26">
        <f>'[1]КВ 11-12 лет'!E22</f>
        <v>0</v>
      </c>
      <c r="G141" s="26" t="str">
        <f>'[1]КВ 11-12 лет'!F22</f>
        <v>Москва</v>
      </c>
      <c r="H141" s="26" t="str">
        <f>'[1]КВ 11-12 лет'!G22</f>
        <v>Москва</v>
      </c>
      <c r="I141" s="26" t="str">
        <f>'[1]КВ 11-12 лет'!H22</f>
        <v>Веретенников Р.В.</v>
      </c>
      <c r="J141" s="29">
        <f>'[1]КВ 11-12 лет'!L22</f>
        <v>0</v>
      </c>
      <c r="K141" s="34"/>
    </row>
    <row r="142" spans="2:11" ht="15.75" thickBot="1" x14ac:dyDescent="0.3">
      <c r="B142" s="31" t="s">
        <v>35</v>
      </c>
      <c r="C142" s="32"/>
      <c r="D142" s="32"/>
      <c r="E142" s="32"/>
      <c r="F142" s="32"/>
      <c r="G142" s="32"/>
      <c r="H142" s="32"/>
      <c r="I142" s="32"/>
      <c r="J142" s="32"/>
      <c r="K142" s="33"/>
    </row>
    <row r="143" spans="2:11" ht="15.75" x14ac:dyDescent="0.25">
      <c r="B143" s="26">
        <v>1</v>
      </c>
      <c r="C143" s="27" t="str">
        <f>'[1]КГ 11-12 лет'!B11</f>
        <v>Калистратов Лука</v>
      </c>
      <c r="D143" s="26" t="str">
        <f>'[1]КГ 11-12 лет'!C11</f>
        <v>м</v>
      </c>
      <c r="E143" s="28">
        <f>'[1]КГ 11-12 лет'!D11</f>
        <v>40682</v>
      </c>
      <c r="F143" s="26" t="str">
        <f>'[1]КГ 11-12 лет'!E11</f>
        <v>6 кю</v>
      </c>
      <c r="G143" s="26" t="str">
        <f>'[1]КГ 11-12 лет'!F11</f>
        <v>Московская область</v>
      </c>
      <c r="H143" s="26" t="str">
        <f>'[1]КГ 11-12 лет'!G11</f>
        <v>Реутов</v>
      </c>
      <c r="I143" s="26" t="str">
        <f>'[1]КГ 11-12 лет'!H11</f>
        <v>Гун И.С. (Красная Панда)</v>
      </c>
      <c r="J143" s="26">
        <f>'[1]КГ 11-12 лет'!L11</f>
        <v>27</v>
      </c>
      <c r="K143" s="25">
        <v>1</v>
      </c>
    </row>
    <row r="144" spans="2:11" ht="15.75" x14ac:dyDescent="0.25">
      <c r="B144" s="26">
        <v>2</v>
      </c>
      <c r="C144" s="27" t="str">
        <f>'[1]КГ 11-12 лет'!B12</f>
        <v>Савин Артем</v>
      </c>
      <c r="D144" s="26" t="str">
        <f>'[1]КГ 11-12 лет'!C12</f>
        <v>м</v>
      </c>
      <c r="E144" s="28">
        <f>'[1]КГ 11-12 лет'!D12</f>
        <v>40873</v>
      </c>
      <c r="F144" s="26" t="str">
        <f>'[1]КГ 11-12 лет'!E12</f>
        <v>7 кю</v>
      </c>
      <c r="G144" s="26" t="str">
        <f>'[1]КГ 11-12 лет'!F12</f>
        <v>Московская область</v>
      </c>
      <c r="H144" s="26" t="str">
        <f>'[1]КГ 11-12 лет'!G12</f>
        <v>Реутов</v>
      </c>
      <c r="I144" s="26" t="str">
        <f>'[1]КГ 11-12 лет'!H12</f>
        <v>Попова С.А. (Красная Панда)</v>
      </c>
      <c r="J144" s="26">
        <f>'[1]КГ 11-12 лет'!L12</f>
        <v>27</v>
      </c>
      <c r="K144" s="25">
        <v>1</v>
      </c>
    </row>
    <row r="145" spans="2:11" ht="15.75" x14ac:dyDescent="0.25">
      <c r="B145" s="26">
        <v>3</v>
      </c>
      <c r="C145" s="27" t="str">
        <f>'[1]КГ 11-12 лет'!B5</f>
        <v>Рабулец Максим</v>
      </c>
      <c r="D145" s="26" t="str">
        <f>'[1]КГ 11-12 лет'!C5</f>
        <v>м</v>
      </c>
      <c r="E145" s="28">
        <f>'[1]КГ 11-12 лет'!D5</f>
        <v>40773</v>
      </c>
      <c r="F145" s="26" t="str">
        <f>'[1]КГ 11-12 лет'!E5</f>
        <v>6 кю</v>
      </c>
      <c r="G145" s="26" t="str">
        <f>'[1]КГ 11-12 лет'!F5</f>
        <v>Московская область</v>
      </c>
      <c r="H145" s="26" t="str">
        <f>'[1]КГ 11-12 лет'!G5</f>
        <v>Раменское</v>
      </c>
      <c r="I145" s="26" t="str">
        <f>'[1]КГ 11-12 лет'!H5</f>
        <v>Волков В.А. (Ирими)</v>
      </c>
      <c r="J145" s="26">
        <f>'[1]КГ 11-12 лет'!L5</f>
        <v>24</v>
      </c>
      <c r="K145" s="25">
        <v>2</v>
      </c>
    </row>
    <row r="146" spans="2:11" ht="15.75" x14ac:dyDescent="0.25">
      <c r="B146" s="26">
        <v>4</v>
      </c>
      <c r="C146" s="27" t="str">
        <f>'[1]КГ 11-12 лет'!B6</f>
        <v>Остроухов Леонид</v>
      </c>
      <c r="D146" s="26" t="str">
        <f>'[1]КГ 11-12 лет'!C6</f>
        <v>м</v>
      </c>
      <c r="E146" s="28">
        <f>'[1]КГ 11-12 лет'!D6</f>
        <v>41226</v>
      </c>
      <c r="F146" s="26" t="str">
        <f>'[1]КГ 11-12 лет'!E6</f>
        <v>8 кю</v>
      </c>
      <c r="G146" s="26" t="str">
        <f>'[1]КГ 11-12 лет'!F6</f>
        <v>Московская область</v>
      </c>
      <c r="H146" s="26" t="str">
        <f>'[1]КГ 11-12 лет'!G6</f>
        <v>Раменское</v>
      </c>
      <c r="I146" s="26" t="str">
        <f>'[1]КГ 11-12 лет'!H6</f>
        <v>Волков В.А. (Ирими)</v>
      </c>
      <c r="J146" s="26">
        <f>'[1]КГ 11-12 лет'!L6</f>
        <v>24</v>
      </c>
      <c r="K146" s="25">
        <v>2</v>
      </c>
    </row>
    <row r="147" spans="2:11" ht="15.75" x14ac:dyDescent="0.25">
      <c r="B147" s="26">
        <v>5</v>
      </c>
      <c r="C147" s="27" t="str">
        <f>'[1]КГ 11-12 лет'!B3</f>
        <v>Симонова Елизавета Николаевна</v>
      </c>
      <c r="D147" s="26" t="str">
        <f>'[1]КГ 11-12 лет'!C3</f>
        <v>ж</v>
      </c>
      <c r="E147" s="28">
        <f>'[1]КГ 11-12 лет'!D3</f>
        <v>40380</v>
      </c>
      <c r="F147" s="26" t="str">
        <f>'[1]КГ 11-12 лет'!E3</f>
        <v>6 кю</v>
      </c>
      <c r="G147" s="26" t="str">
        <f>'[1]КГ 11-12 лет'!F3</f>
        <v>г. Москва</v>
      </c>
      <c r="H147" s="26" t="str">
        <f>'[1]КГ 11-12 лет'!G3</f>
        <v>Москва</v>
      </c>
      <c r="I147" s="26" t="str">
        <f>'[1]КГ 11-12 лет'!H3</f>
        <v>Богомолов И.Л. (Кадзе-Но-Рю)</v>
      </c>
      <c r="J147" s="26">
        <f>'[1]КГ 11-12 лет'!L3</f>
        <v>22</v>
      </c>
      <c r="K147" s="25">
        <v>3</v>
      </c>
    </row>
    <row r="148" spans="2:11" ht="15.75" x14ac:dyDescent="0.25">
      <c r="B148" s="26">
        <v>6</v>
      </c>
      <c r="C148" s="27" t="str">
        <f>'[1]КГ 11-12 лет'!B4</f>
        <v>Григорюк Елена Андреевна</v>
      </c>
      <c r="D148" s="26" t="str">
        <f>'[1]КГ 11-12 лет'!C4</f>
        <v>м</v>
      </c>
      <c r="E148" s="28">
        <f>'[1]КГ 11-12 лет'!D4</f>
        <v>40680</v>
      </c>
      <c r="F148" s="26" t="str">
        <f>'[1]КГ 11-12 лет'!E4</f>
        <v>8 кю</v>
      </c>
      <c r="G148" s="26" t="str">
        <f>'[1]КГ 11-12 лет'!F4</f>
        <v>г. Москва</v>
      </c>
      <c r="H148" s="26" t="str">
        <f>'[1]КГ 11-12 лет'!G4</f>
        <v>Москва</v>
      </c>
      <c r="I148" s="26" t="str">
        <f>'[1]КГ 11-12 лет'!H4</f>
        <v>Богомолов И.Л. (Кадзе-Но-Рю)</v>
      </c>
      <c r="J148" s="26">
        <f>'[1]КГ 11-12 лет'!L4</f>
        <v>22</v>
      </c>
      <c r="K148" s="25">
        <v>3</v>
      </c>
    </row>
    <row r="149" spans="2:11" ht="15.75" x14ac:dyDescent="0.25">
      <c r="B149" s="26">
        <v>7</v>
      </c>
      <c r="C149" s="27" t="str">
        <f>'[1]КГ 11-12 лет'!B15</f>
        <v>Гидиятулин Владислав Михайлович</v>
      </c>
      <c r="D149" s="26" t="str">
        <f>'[1]КГ 11-12 лет'!C15</f>
        <v>м</v>
      </c>
      <c r="E149" s="28">
        <f>'[1]КГ 11-12 лет'!D15</f>
        <v>41082</v>
      </c>
      <c r="F149" s="26" t="str">
        <f>'[1]КГ 11-12 лет'!E15</f>
        <v>6 кю</v>
      </c>
      <c r="G149" s="26" t="str">
        <f>'[1]КГ 11-12 лет'!F15</f>
        <v>Московская область</v>
      </c>
      <c r="H149" s="26" t="str">
        <f>'[1]КГ 11-12 лет'!G15</f>
        <v>Жуковский</v>
      </c>
      <c r="I149" s="26" t="str">
        <f>'[1]КГ 11-12 лет'!H15</f>
        <v>ВЦА "Тайфун"</v>
      </c>
      <c r="J149" s="26">
        <f>'[1]КГ 11-12 лет'!L15</f>
        <v>22</v>
      </c>
      <c r="K149" s="25">
        <v>3</v>
      </c>
    </row>
    <row r="150" spans="2:11" ht="15.75" x14ac:dyDescent="0.25">
      <c r="B150" s="26">
        <v>8</v>
      </c>
      <c r="C150" s="27" t="str">
        <f>'[1]КГ 11-12 лет'!B16</f>
        <v>Андреев Давид Сергеевич</v>
      </c>
      <c r="D150" s="26" t="str">
        <f>'[1]КГ 11-12 лет'!C16</f>
        <v>м</v>
      </c>
      <c r="E150" s="28">
        <f>'[1]КГ 11-12 лет'!D16</f>
        <v>40984</v>
      </c>
      <c r="F150" s="26" t="str">
        <f>'[1]КГ 11-12 лет'!E16</f>
        <v>6 кю</v>
      </c>
      <c r="G150" s="26" t="str">
        <f>'[1]КГ 11-12 лет'!F16</f>
        <v>Московская область</v>
      </c>
      <c r="H150" s="26" t="str">
        <f>'[1]КГ 11-12 лет'!G16</f>
        <v>Жуковский</v>
      </c>
      <c r="I150" s="26" t="str">
        <f>'[1]КГ 11-12 лет'!H16</f>
        <v>ВЦА "Тайфун"</v>
      </c>
      <c r="J150" s="26">
        <f>'[1]КГ 11-12 лет'!L16</f>
        <v>22</v>
      </c>
      <c r="K150" s="25">
        <v>3</v>
      </c>
    </row>
    <row r="151" spans="2:11" x14ac:dyDescent="0.25">
      <c r="B151" s="26">
        <v>9</v>
      </c>
      <c r="C151" s="27" t="str">
        <f>'[1]КГ 11-12 лет'!B17</f>
        <v>Баженова Мария</v>
      </c>
      <c r="D151" s="26" t="str">
        <f>'[1]КГ 11-12 лет'!C17</f>
        <v>ж</v>
      </c>
      <c r="E151" s="28">
        <f>'[1]КГ 11-12 лет'!D17</f>
        <v>40808</v>
      </c>
      <c r="F151" s="26" t="str">
        <f>'[1]КГ 11-12 лет'!E17</f>
        <v>8 кю</v>
      </c>
      <c r="G151" s="26" t="str">
        <f>'[1]КГ 11-12 лет'!F17</f>
        <v>Москва</v>
      </c>
      <c r="H151" s="26" t="str">
        <f>'[1]КГ 11-12 лет'!G17</f>
        <v>Москва</v>
      </c>
      <c r="I151" s="26" t="str">
        <f>'[1]КГ 11-12 лет'!H17</f>
        <v>Веретенников Р.В.</v>
      </c>
      <c r="J151" s="26">
        <f>'[1]КГ 11-12 лет'!L17</f>
        <v>22</v>
      </c>
      <c r="K151" s="35"/>
    </row>
    <row r="152" spans="2:11" x14ac:dyDescent="0.25">
      <c r="B152" s="26">
        <v>10</v>
      </c>
      <c r="C152" s="27" t="str">
        <f>'[1]КГ 11-12 лет'!B19</f>
        <v>Уфимцев Георгий</v>
      </c>
      <c r="D152" s="26" t="str">
        <f>'[1]КГ 11-12 лет'!C19</f>
        <v>м</v>
      </c>
      <c r="E152" s="28">
        <f>'[1]КГ 11-12 лет'!D19</f>
        <v>40952</v>
      </c>
      <c r="F152" s="26" t="str">
        <f>'[1]КГ 11-12 лет'!E19</f>
        <v>8 кю</v>
      </c>
      <c r="G152" s="26" t="str">
        <f>'[1]КГ 11-12 лет'!F19</f>
        <v>Москва</v>
      </c>
      <c r="H152" s="26" t="str">
        <f>'[1]КГ 11-12 лет'!G19</f>
        <v>Москва</v>
      </c>
      <c r="I152" s="26" t="str">
        <f>'[1]КГ 11-12 лет'!H19</f>
        <v>Веретенников Р.В.</v>
      </c>
      <c r="J152" s="26">
        <f>'[1]КГ 11-12 лет'!L19</f>
        <v>22</v>
      </c>
      <c r="K152" s="35"/>
    </row>
    <row r="153" spans="2:11" x14ac:dyDescent="0.25">
      <c r="B153" s="26">
        <v>11</v>
      </c>
      <c r="C153" s="27" t="str">
        <f>'[1]КГ 11-12 лет'!B18</f>
        <v>Белый Иван</v>
      </c>
      <c r="D153" s="26" t="str">
        <f>'[1]КГ 11-12 лет'!C18</f>
        <v>м</v>
      </c>
      <c r="E153" s="28">
        <f>'[1]КГ 11-12 лет'!D18</f>
        <v>40834</v>
      </c>
      <c r="F153" s="26" t="str">
        <f>'[1]КГ 11-12 лет'!E18</f>
        <v>8 кю</v>
      </c>
      <c r="G153" s="26" t="str">
        <f>'[1]КГ 11-12 лет'!F18</f>
        <v>Москва</v>
      </c>
      <c r="H153" s="26" t="str">
        <f>'[1]КГ 11-12 лет'!G18</f>
        <v>Москва</v>
      </c>
      <c r="I153" s="26" t="str">
        <f>'[1]КГ 11-12 лет'!H18</f>
        <v>Веретенников Р.В.</v>
      </c>
      <c r="J153" s="26">
        <f>'[1]КГ 11-12 лет'!L18</f>
        <v>20</v>
      </c>
      <c r="K153" s="35"/>
    </row>
    <row r="154" spans="2:11" x14ac:dyDescent="0.25">
      <c r="B154" s="26">
        <v>12</v>
      </c>
      <c r="C154" s="27" t="str">
        <f>'[1]КГ 11-12 лет'!B21</f>
        <v>Таубкина Маргарита</v>
      </c>
      <c r="D154" s="26" t="str">
        <f>'[1]КГ 11-12 лет'!C21</f>
        <v>ж</v>
      </c>
      <c r="E154" s="28">
        <f>'[1]КГ 11-12 лет'!D21</f>
        <v>40596</v>
      </c>
      <c r="F154" s="26" t="str">
        <f>'[1]КГ 11-12 лет'!E21</f>
        <v>6 кю</v>
      </c>
      <c r="G154" s="26" t="str">
        <f>'[1]КГ 11-12 лет'!F21</f>
        <v>Москва</v>
      </c>
      <c r="H154" s="26" t="str">
        <f>'[1]КГ 11-12 лет'!G21</f>
        <v>Москва</v>
      </c>
      <c r="I154" s="26" t="str">
        <f>'[1]КГ 11-12 лет'!H21</f>
        <v>Веретенников Р.В.</v>
      </c>
      <c r="J154" s="26">
        <f>'[1]КГ 11-12 лет'!L21</f>
        <v>20</v>
      </c>
      <c r="K154" s="35"/>
    </row>
    <row r="155" spans="2:11" x14ac:dyDescent="0.25">
      <c r="B155" s="26">
        <v>13</v>
      </c>
      <c r="C155" s="27" t="str">
        <f>'[1]КГ 11-12 лет'!B7</f>
        <v>Суриков Данил</v>
      </c>
      <c r="D155" s="26" t="str">
        <f>'[1]КГ 11-12 лет'!C7</f>
        <v>м</v>
      </c>
      <c r="E155" s="28">
        <f>'[1]КГ 11-12 лет'!D7</f>
        <v>40545</v>
      </c>
      <c r="F155" s="26" t="str">
        <f>'[1]КГ 11-12 лет'!E7</f>
        <v>н/а</v>
      </c>
      <c r="G155" s="26" t="str">
        <f>'[1]КГ 11-12 лет'!F7</f>
        <v>Московская область</v>
      </c>
      <c r="H155" s="26" t="str">
        <f>'[1]КГ 11-12 лет'!G7</f>
        <v>Раменское</v>
      </c>
      <c r="I155" s="26" t="str">
        <f>'[1]КГ 11-12 лет'!H7</f>
        <v>Волков В.А. (Ирими)</v>
      </c>
      <c r="J155" s="26">
        <f>'[1]КГ 11-12 лет'!L7</f>
        <v>19</v>
      </c>
      <c r="K155" s="35"/>
    </row>
    <row r="156" spans="2:11" x14ac:dyDescent="0.25">
      <c r="B156" s="26">
        <v>14</v>
      </c>
      <c r="C156" s="27" t="str">
        <f>'[1]КГ 11-12 лет'!B8</f>
        <v>Мартиросян Максим</v>
      </c>
      <c r="D156" s="26" t="str">
        <f>'[1]КГ 11-12 лет'!C8</f>
        <v>м</v>
      </c>
      <c r="E156" s="28">
        <f>'[1]КГ 11-12 лет'!D8</f>
        <v>41850</v>
      </c>
      <c r="F156" s="26" t="str">
        <f>'[1]КГ 11-12 лет'!E8</f>
        <v>н/а</v>
      </c>
      <c r="G156" s="26" t="str">
        <f>'[1]КГ 11-12 лет'!F8</f>
        <v>Московская область</v>
      </c>
      <c r="H156" s="26" t="str">
        <f>'[1]КГ 11-12 лет'!G8</f>
        <v>Раменское</v>
      </c>
      <c r="I156" s="26" t="str">
        <f>'[1]КГ 11-12 лет'!H8</f>
        <v>Волков В.А. (Ирими)</v>
      </c>
      <c r="J156" s="26">
        <f>'[1]КГ 11-12 лет'!L8</f>
        <v>19</v>
      </c>
      <c r="K156" s="35"/>
    </row>
    <row r="157" spans="2:11" x14ac:dyDescent="0.25">
      <c r="B157" s="26">
        <v>15</v>
      </c>
      <c r="C157" s="27" t="str">
        <f>'[1]КГ 11-12 лет'!B13</f>
        <v>Савина Валерия</v>
      </c>
      <c r="D157" s="26" t="str">
        <f>'[1]КГ 11-12 лет'!C13</f>
        <v>ж</v>
      </c>
      <c r="E157" s="28">
        <f>'[1]КГ 11-12 лет'!D13</f>
        <v>40873</v>
      </c>
      <c r="F157" s="26" t="str">
        <f>'[1]КГ 11-12 лет'!E13</f>
        <v>7 кю</v>
      </c>
      <c r="G157" s="26" t="str">
        <f>'[1]КГ 11-12 лет'!F13</f>
        <v>Московская область</v>
      </c>
      <c r="H157" s="26" t="str">
        <f>'[1]КГ 11-12 лет'!G13</f>
        <v>Реутов</v>
      </c>
      <c r="I157" s="26" t="str">
        <f>'[1]КГ 11-12 лет'!H13</f>
        <v>Попова С.А. (Красная Панда)</v>
      </c>
      <c r="J157" s="26">
        <f>'[1]КГ 11-12 лет'!L13</f>
        <v>18</v>
      </c>
      <c r="K157" s="35"/>
    </row>
    <row r="158" spans="2:11" x14ac:dyDescent="0.25">
      <c r="B158" s="26">
        <v>16</v>
      </c>
      <c r="C158" s="27" t="str">
        <f>'[1]КГ 11-12 лет'!B14</f>
        <v>Фамбулова Вероника</v>
      </c>
      <c r="D158" s="26" t="str">
        <f>'[1]КГ 11-12 лет'!C14</f>
        <v>ж</v>
      </c>
      <c r="E158" s="28">
        <f>'[1]КГ 11-12 лет'!D14</f>
        <v>41291</v>
      </c>
      <c r="F158" s="26" t="str">
        <f>'[1]КГ 11-12 лет'!E14</f>
        <v>8 кю</v>
      </c>
      <c r="G158" s="26" t="str">
        <f>'[1]КГ 11-12 лет'!F14</f>
        <v>Московская область</v>
      </c>
      <c r="H158" s="26" t="str">
        <f>'[1]КГ 11-12 лет'!G14</f>
        <v>Реутов</v>
      </c>
      <c r="I158" s="26" t="str">
        <f>'[1]КГ 11-12 лет'!H14</f>
        <v>Гун И.С. (Красная Панда)</v>
      </c>
      <c r="J158" s="26">
        <f>'[1]КГ 11-12 лет'!L14</f>
        <v>18</v>
      </c>
      <c r="K158" s="35"/>
    </row>
    <row r="159" spans="2:11" x14ac:dyDescent="0.25">
      <c r="B159" s="26">
        <v>17</v>
      </c>
      <c r="C159" s="27" t="str">
        <f>'[1]КГ 11-12 лет'!B9</f>
        <v>Аристархов Ян</v>
      </c>
      <c r="D159" s="26" t="str">
        <f>'[1]КГ 11-12 лет'!C9</f>
        <v>м</v>
      </c>
      <c r="E159" s="28">
        <f>'[1]КГ 11-12 лет'!D9</f>
        <v>40861</v>
      </c>
      <c r="F159" s="26" t="str">
        <f>'[1]КГ 11-12 лет'!E9</f>
        <v>8 кю</v>
      </c>
      <c r="G159" s="26" t="str">
        <f>'[1]КГ 11-12 лет'!F9</f>
        <v>Московская область</v>
      </c>
      <c r="H159" s="26" t="str">
        <f>'[1]КГ 11-12 лет'!G9</f>
        <v>Реутов</v>
      </c>
      <c r="I159" s="26" t="str">
        <f>'[1]КГ 11-12 лет'!H9</f>
        <v>Гун И.С. (Красная Панда)</v>
      </c>
      <c r="J159" s="26">
        <f>'[1]КГ 11-12 лет'!L9</f>
        <v>15</v>
      </c>
      <c r="K159" s="35"/>
    </row>
    <row r="160" spans="2:11" x14ac:dyDescent="0.25">
      <c r="B160" s="26">
        <v>18</v>
      </c>
      <c r="C160" s="27" t="str">
        <f>'[1]КГ 11-12 лет'!B10</f>
        <v>Доценко Василиса</v>
      </c>
      <c r="D160" s="26" t="str">
        <f>'[1]КГ 11-12 лет'!C10</f>
        <v>ж</v>
      </c>
      <c r="E160" s="28">
        <f>'[1]КГ 11-12 лет'!D10</f>
        <v>41275</v>
      </c>
      <c r="F160" s="26" t="str">
        <f>'[1]КГ 11-12 лет'!E10</f>
        <v>9 кю</v>
      </c>
      <c r="G160" s="26" t="str">
        <f>'[1]КГ 11-12 лет'!F10</f>
        <v>Московская область</v>
      </c>
      <c r="H160" s="26" t="str">
        <f>'[1]КГ 11-12 лет'!G10</f>
        <v>Реутов</v>
      </c>
      <c r="I160" s="26" t="str">
        <f>'[1]КГ 11-12 лет'!H10</f>
        <v>Попова С.А. (Красная Панда)</v>
      </c>
      <c r="J160" s="26">
        <f>'[1]КГ 11-12 лет'!L10</f>
        <v>15</v>
      </c>
      <c r="K160" s="35"/>
    </row>
    <row r="161" spans="2:11" x14ac:dyDescent="0.25">
      <c r="B161" s="26">
        <v>19</v>
      </c>
      <c r="C161" s="27" t="str">
        <f>'[1]КГ 11-12 лет'!B20</f>
        <v>Юдаев Григорий</v>
      </c>
      <c r="D161" s="26" t="str">
        <f>'[1]КГ 11-12 лет'!C20</f>
        <v>м</v>
      </c>
      <c r="E161" s="28">
        <f>'[1]КГ 11-12 лет'!D20</f>
        <v>40777</v>
      </c>
      <c r="F161" s="26" t="str">
        <f>'[1]КГ 11-12 лет'!E20</f>
        <v>н/а</v>
      </c>
      <c r="G161" s="26" t="str">
        <f>'[1]КГ 11-12 лет'!F20</f>
        <v>Москва</v>
      </c>
      <c r="H161" s="26" t="str">
        <f>'[1]КГ 11-12 лет'!G20</f>
        <v>Москва</v>
      </c>
      <c r="I161" s="26" t="str">
        <f>'[1]КГ 11-12 лет'!H20</f>
        <v>Веретенников Р.В.</v>
      </c>
      <c r="J161" s="26">
        <f>'[1]КГ 11-12 лет'!L20</f>
        <v>0</v>
      </c>
      <c r="K161" s="35"/>
    </row>
    <row r="162" spans="2:11" ht="15.75" thickBot="1" x14ac:dyDescent="0.3">
      <c r="B162" s="26">
        <v>20</v>
      </c>
      <c r="C162" s="27" t="str">
        <f>'[1]КГ 11-12 лет'!B22</f>
        <v>Косянов Тимофей</v>
      </c>
      <c r="D162" s="26" t="str">
        <f>'[1]КГ 11-12 лет'!C22</f>
        <v>м</v>
      </c>
      <c r="E162" s="28">
        <f>'[1]КГ 11-12 лет'!D22</f>
        <v>41209</v>
      </c>
      <c r="F162" s="26">
        <f>'[1]КГ 11-12 лет'!E22</f>
        <v>0</v>
      </c>
      <c r="G162" s="26" t="str">
        <f>'[1]КГ 11-12 лет'!F22</f>
        <v>Москва</v>
      </c>
      <c r="H162" s="26" t="str">
        <f>'[1]КГ 11-12 лет'!G22</f>
        <v>Москва</v>
      </c>
      <c r="I162" s="26" t="str">
        <f>'[1]КГ 11-12 лет'!H22</f>
        <v>Веретенников Р.В.</v>
      </c>
      <c r="J162" s="26">
        <f>'[1]КГ 11-12 лет'!L22</f>
        <v>0</v>
      </c>
      <c r="K162" s="35"/>
    </row>
    <row r="163" spans="2:11" ht="15.75" thickBot="1" x14ac:dyDescent="0.3">
      <c r="B163" s="19" t="s">
        <v>32</v>
      </c>
      <c r="C163" s="20"/>
      <c r="D163" s="20"/>
      <c r="E163" s="20"/>
      <c r="F163" s="20"/>
      <c r="G163" s="20"/>
      <c r="H163" s="20"/>
      <c r="I163" s="20"/>
      <c r="J163" s="20"/>
      <c r="K163" s="21"/>
    </row>
    <row r="164" spans="2:11" x14ac:dyDescent="0.25">
      <c r="B164" s="26">
        <v>1</v>
      </c>
      <c r="C164" s="27" t="str">
        <f>'[1]ТРЛ 11-12 юн'!B3</f>
        <v>Рабулец Максим</v>
      </c>
      <c r="D164" s="26" t="str">
        <f>'[1]ТРЛ 11-12 юн'!C3</f>
        <v>м</v>
      </c>
      <c r="E164" s="28">
        <f>'[1]ТРЛ 11-12 юн'!D3</f>
        <v>40773</v>
      </c>
      <c r="F164" s="26" t="str">
        <f>'[1]ТРЛ 11-12 юн'!E3</f>
        <v>6 кю</v>
      </c>
      <c r="G164" s="26" t="str">
        <f>'[1]ТРЛ 11-12 юн'!F3</f>
        <v>Московская область</v>
      </c>
      <c r="H164" s="26" t="str">
        <f>'[1]ТРЛ 11-12 юн'!G3</f>
        <v>Раменское</v>
      </c>
      <c r="I164" s="26" t="str">
        <f>'[1]ТРЛ 11-12 юн'!H3</f>
        <v>Волков В.А. (Ирими)</v>
      </c>
      <c r="J164" s="29"/>
      <c r="K164" s="34">
        <f>'[1]ТРЛ 11-12 юн'!I3</f>
        <v>1</v>
      </c>
    </row>
    <row r="165" spans="2:11" x14ac:dyDescent="0.25">
      <c r="B165" s="26">
        <v>2</v>
      </c>
      <c r="C165" s="27" t="str">
        <f>'[1]ТРЛ 11-12 юн'!B6</f>
        <v>Савин Артем</v>
      </c>
      <c r="D165" s="26" t="str">
        <f>'[1]ТРЛ 11-12 юн'!C6</f>
        <v>м</v>
      </c>
      <c r="E165" s="28">
        <f>'[1]ТРЛ 11-12 юн'!D6</f>
        <v>40873</v>
      </c>
      <c r="F165" s="26" t="str">
        <f>'[1]ТРЛ 11-12 юн'!E6</f>
        <v>7 кю</v>
      </c>
      <c r="G165" s="26" t="str">
        <f>'[1]ТРЛ 11-12 юн'!F6</f>
        <v>Московская область</v>
      </c>
      <c r="H165" s="26" t="str">
        <f>'[1]ТРЛ 11-12 юн'!G6</f>
        <v>Реутов</v>
      </c>
      <c r="I165" s="26" t="str">
        <f>'[1]ТРЛ 11-12 юн'!H6</f>
        <v>Попова С.А. (Красная Панда)</v>
      </c>
      <c r="J165" s="29"/>
      <c r="K165" s="34">
        <f>'[1]ТРЛ 11-12 юн'!I6</f>
        <v>2</v>
      </c>
    </row>
    <row r="166" spans="2:11" x14ac:dyDescent="0.25">
      <c r="B166" s="26">
        <v>3</v>
      </c>
      <c r="C166" s="27" t="str">
        <f>'[1]ТРЛ 11-12 юн'!B4</f>
        <v>Суриков Данил</v>
      </c>
      <c r="D166" s="26" t="str">
        <f>'[1]ТРЛ 11-12 юн'!C4</f>
        <v>м</v>
      </c>
      <c r="E166" s="28">
        <f>'[1]ТРЛ 11-12 юн'!D4</f>
        <v>40545</v>
      </c>
      <c r="F166" s="26" t="str">
        <f>'[1]ТРЛ 11-12 юн'!E4</f>
        <v>н/а</v>
      </c>
      <c r="G166" s="26" t="str">
        <f>'[1]ТРЛ 11-12 юн'!F4</f>
        <v>Московская область</v>
      </c>
      <c r="H166" s="26" t="str">
        <f>'[1]ТРЛ 11-12 юн'!G4</f>
        <v>Раменское</v>
      </c>
      <c r="I166" s="26" t="str">
        <f>'[1]ТРЛ 11-12 юн'!H4</f>
        <v>Волков В.А. (Ирими)</v>
      </c>
      <c r="J166" s="29"/>
      <c r="K166" s="34">
        <f>'[1]ТРЛ 11-12 юн'!I4</f>
        <v>3</v>
      </c>
    </row>
    <row r="167" spans="2:11" x14ac:dyDescent="0.25">
      <c r="B167" s="26">
        <v>4</v>
      </c>
      <c r="C167" s="27" t="str">
        <f>'[1]ТРЛ 11-12 юн'!B5</f>
        <v>Аристархов Ян</v>
      </c>
      <c r="D167" s="26" t="str">
        <f>'[1]ТРЛ 11-12 юн'!C5</f>
        <v>м</v>
      </c>
      <c r="E167" s="28">
        <f>'[1]ТРЛ 11-12 юн'!D5</f>
        <v>40861</v>
      </c>
      <c r="F167" s="26" t="str">
        <f>'[1]ТРЛ 11-12 юн'!E5</f>
        <v>8 кю</v>
      </c>
      <c r="G167" s="26" t="str">
        <f>'[1]ТРЛ 11-12 юн'!F5</f>
        <v>Московская область</v>
      </c>
      <c r="H167" s="26" t="str">
        <f>'[1]ТРЛ 11-12 юн'!G5</f>
        <v>Реутов</v>
      </c>
      <c r="I167" s="26" t="str">
        <f>'[1]ТРЛ 11-12 юн'!H5</f>
        <v>Гун И.С. (Красная Панда)</v>
      </c>
      <c r="J167" s="29"/>
      <c r="K167" s="34">
        <f>'[1]ТРЛ 11-12 юн'!I5</f>
        <v>3</v>
      </c>
    </row>
    <row r="168" spans="2:11" x14ac:dyDescent="0.25">
      <c r="B168" s="26">
        <v>5</v>
      </c>
      <c r="C168" s="27" t="str">
        <f>'[1]ТРЛ 11-12 юн'!B7</f>
        <v>Финогенов Фёдор</v>
      </c>
      <c r="D168" s="26" t="str">
        <f>'[1]ТРЛ 11-12 юн'!C7</f>
        <v>м</v>
      </c>
      <c r="E168" s="28">
        <f>'[1]ТРЛ 11-12 юн'!D7</f>
        <v>40862</v>
      </c>
      <c r="F168" s="26" t="str">
        <f>'[1]ТРЛ 11-12 юн'!E7</f>
        <v>7 кю</v>
      </c>
      <c r="G168" s="26" t="str">
        <f>'[1]ТРЛ 11-12 юн'!F7</f>
        <v>Москва</v>
      </c>
      <c r="H168" s="26" t="str">
        <f>'[1]ТРЛ 11-12 юн'!G7</f>
        <v>Москва</v>
      </c>
      <c r="I168" s="26" t="str">
        <f>'[1]ТРЛ 11-12 юн'!H7</f>
        <v>Карашевский А.В.</v>
      </c>
      <c r="J168" s="29"/>
      <c r="K168" s="34" t="str">
        <f>'[1]ТРЛ 11-12 юн'!I7</f>
        <v>4-6</v>
      </c>
    </row>
    <row r="169" spans="2:11" x14ac:dyDescent="0.25">
      <c r="B169" s="26">
        <v>6</v>
      </c>
      <c r="C169" s="27" t="str">
        <f>'[1]ТРЛ 11-12 юн'!B8</f>
        <v>Андреев Давид Сергеевич</v>
      </c>
      <c r="D169" s="26" t="str">
        <f>'[1]ТРЛ 11-12 юн'!C8</f>
        <v>м</v>
      </c>
      <c r="E169" s="28">
        <f>'[1]ТРЛ 11-12 юн'!D8</f>
        <v>40984</v>
      </c>
      <c r="F169" s="26" t="str">
        <f>'[1]ТРЛ 11-12 юн'!E8</f>
        <v>6 кю</v>
      </c>
      <c r="G169" s="26" t="str">
        <f>'[1]ТРЛ 11-12 юн'!F8</f>
        <v>Московская область</v>
      </c>
      <c r="H169" s="26" t="str">
        <f>'[1]ТРЛ 11-12 юн'!G8</f>
        <v>Жуковский</v>
      </c>
      <c r="I169" s="26" t="str">
        <f>'[1]ТРЛ 11-12 юн'!H8</f>
        <v>ВЦА "Тайфун"</v>
      </c>
      <c r="J169" s="29"/>
      <c r="K169" s="34" t="str">
        <f>'[1]ТРЛ 11-12 юн'!I8</f>
        <v>4-6</v>
      </c>
    </row>
    <row r="170" spans="2:11" x14ac:dyDescent="0.25">
      <c r="B170" s="26">
        <v>7</v>
      </c>
      <c r="C170" s="27" t="str">
        <f>'[1]ТРЛ 11-12 юн'!B10</f>
        <v>Уфимцев Георгий</v>
      </c>
      <c r="D170" s="26" t="str">
        <f>'[1]ТРЛ 11-12 юн'!C10</f>
        <v>м</v>
      </c>
      <c r="E170" s="28">
        <f>'[1]ТРЛ 11-12 юн'!D10</f>
        <v>40952</v>
      </c>
      <c r="F170" s="26" t="str">
        <f>'[1]ТРЛ 11-12 юн'!E10</f>
        <v>8 кю</v>
      </c>
      <c r="G170" s="26" t="str">
        <f>'[1]ТРЛ 11-12 юн'!F10</f>
        <v>Москва</v>
      </c>
      <c r="H170" s="26" t="str">
        <f>'[1]ТРЛ 11-12 юн'!G10</f>
        <v>Москва</v>
      </c>
      <c r="I170" s="26" t="str">
        <f>'[1]ТРЛ 11-12 юн'!H10</f>
        <v>Веретенников Р.В.</v>
      </c>
      <c r="J170" s="29"/>
      <c r="K170" s="34" t="str">
        <f>'[1]ТРЛ 11-12 юн'!I10</f>
        <v>4-6</v>
      </c>
    </row>
    <row r="171" spans="2:11" x14ac:dyDescent="0.25">
      <c r="B171" s="26">
        <v>8</v>
      </c>
      <c r="C171" s="27" t="str">
        <f>'[1]ТРЛ 11-12 юн'!B9</f>
        <v>Белый Иван</v>
      </c>
      <c r="D171" s="26" t="str">
        <f>'[1]ТРЛ 11-12 юн'!C9</f>
        <v>м</v>
      </c>
      <c r="E171" s="28">
        <f>'[1]ТРЛ 11-12 юн'!D9</f>
        <v>40834</v>
      </c>
      <c r="F171" s="26" t="str">
        <f>'[1]ТРЛ 11-12 юн'!E9</f>
        <v>8 кю</v>
      </c>
      <c r="G171" s="26" t="str">
        <f>'[1]ТРЛ 11-12 юн'!F9</f>
        <v>Москва</v>
      </c>
      <c r="H171" s="26" t="str">
        <f>'[1]ТРЛ 11-12 юн'!G9</f>
        <v>Москва</v>
      </c>
      <c r="I171" s="26" t="str">
        <f>'[1]ТРЛ 11-12 юн'!H9</f>
        <v>Веретенников Р.В.</v>
      </c>
      <c r="J171" s="29"/>
      <c r="K171" s="34" t="str">
        <f>'[1]ТРЛ 11-12 юн'!I9</f>
        <v>7-8</v>
      </c>
    </row>
    <row r="172" spans="2:11" ht="15.75" thickBot="1" x14ac:dyDescent="0.3">
      <c r="B172" s="26">
        <v>9</v>
      </c>
      <c r="C172" s="27" t="str">
        <f>'[1]ТРЛ 11-12 юн'!B11</f>
        <v>Юдаев Григорий</v>
      </c>
      <c r="D172" s="26" t="str">
        <f>'[1]ТРЛ 11-12 юн'!C11</f>
        <v>м</v>
      </c>
      <c r="E172" s="28">
        <f>'[1]ТРЛ 11-12 юн'!D11</f>
        <v>40777</v>
      </c>
      <c r="F172" s="26" t="str">
        <f>'[1]ТРЛ 11-12 юн'!E11</f>
        <v>н/а</v>
      </c>
      <c r="G172" s="26" t="str">
        <f>'[1]ТРЛ 11-12 юн'!F11</f>
        <v>Москва</v>
      </c>
      <c r="H172" s="26" t="str">
        <f>'[1]ТРЛ 11-12 юн'!G11</f>
        <v>Москва</v>
      </c>
      <c r="I172" s="26" t="str">
        <f>'[1]ТРЛ 11-12 юн'!H11</f>
        <v>Веретенников Р.В.</v>
      </c>
      <c r="J172" s="29"/>
      <c r="K172" s="34" t="str">
        <f>'[1]ТРЛ 11-12 юн'!I11</f>
        <v>7-8</v>
      </c>
    </row>
    <row r="173" spans="2:11" ht="15.75" thickBot="1" x14ac:dyDescent="0.3">
      <c r="B173" s="19" t="s">
        <v>33</v>
      </c>
      <c r="C173" s="20"/>
      <c r="D173" s="20"/>
      <c r="E173" s="20"/>
      <c r="F173" s="20"/>
      <c r="G173" s="20"/>
      <c r="H173" s="20"/>
      <c r="I173" s="20"/>
      <c r="J173" s="20"/>
      <c r="K173" s="21"/>
    </row>
    <row r="174" spans="2:11" x14ac:dyDescent="0.25">
      <c r="B174" s="26">
        <v>1</v>
      </c>
      <c r="C174" s="36" t="str">
        <f>'[1]ТРЛ 11-12 дев'!B5</f>
        <v>Таубкина Маргарита</v>
      </c>
      <c r="D174" s="37" t="str">
        <f>'[1]ТРЛ 11-12 дев'!C5</f>
        <v>ж</v>
      </c>
      <c r="E174" s="38">
        <f>'[1]ТРЛ 11-12 дев'!D5</f>
        <v>40596</v>
      </c>
      <c r="F174" s="37" t="str">
        <f>'[1]ТРЛ 11-12 дев'!E5</f>
        <v>6 кю</v>
      </c>
      <c r="G174" s="37" t="str">
        <f>'[1]ТРЛ 11-12 дев'!F5</f>
        <v>Москва</v>
      </c>
      <c r="H174" s="37" t="str">
        <f>'[1]ТРЛ 11-12 дев'!G5</f>
        <v>Москва</v>
      </c>
      <c r="I174" s="37" t="str">
        <f>'[1]ТРЛ 11-12 дев'!H5</f>
        <v>Веретенников Р.В.</v>
      </c>
      <c r="J174" s="37"/>
      <c r="K174" s="39">
        <f>'[1]ТРЛ 11-12 дев'!I5</f>
        <v>1</v>
      </c>
    </row>
    <row r="175" spans="2:11" x14ac:dyDescent="0.25">
      <c r="B175" s="26">
        <v>2</v>
      </c>
      <c r="C175" s="36" t="str">
        <f>'[1]ТРЛ 11-12 дев'!B4</f>
        <v>Баженова Мария</v>
      </c>
      <c r="D175" s="37" t="str">
        <f>'[1]ТРЛ 11-12 дев'!C4</f>
        <v>ж</v>
      </c>
      <c r="E175" s="38">
        <f>'[1]ТРЛ 11-12 дев'!D4</f>
        <v>40808</v>
      </c>
      <c r="F175" s="37" t="str">
        <f>'[1]ТРЛ 11-12 дев'!E4</f>
        <v>8 кю</v>
      </c>
      <c r="G175" s="37" t="str">
        <f>'[1]ТРЛ 11-12 дев'!F4</f>
        <v>Москва</v>
      </c>
      <c r="H175" s="37" t="str">
        <f>'[1]ТРЛ 11-12 дев'!G4</f>
        <v>Москва</v>
      </c>
      <c r="I175" s="37" t="str">
        <f>'[1]ТРЛ 11-12 дев'!H4</f>
        <v>Веретенников Р.В.</v>
      </c>
      <c r="J175" s="37"/>
      <c r="K175" s="39">
        <f>'[1]ТРЛ 11-12 дев'!I4</f>
        <v>2</v>
      </c>
    </row>
    <row r="176" spans="2:11" ht="15.75" thickBot="1" x14ac:dyDescent="0.3">
      <c r="B176" s="26">
        <v>3</v>
      </c>
      <c r="C176" s="36" t="str">
        <f>'[1]ТРЛ 11-12 дев'!B3</f>
        <v>Савина Валерия</v>
      </c>
      <c r="D176" s="37" t="str">
        <f>'[1]ТРЛ 11-12 дев'!C3</f>
        <v>ж</v>
      </c>
      <c r="E176" s="38">
        <f>'[1]ТРЛ 11-12 дев'!D3</f>
        <v>40873</v>
      </c>
      <c r="F176" s="37" t="str">
        <f>'[1]ТРЛ 11-12 дев'!E3</f>
        <v>7 кю</v>
      </c>
      <c r="G176" s="37" t="str">
        <f>'[1]ТРЛ 11-12 дев'!F3</f>
        <v>Московская область</v>
      </c>
      <c r="H176" s="37" t="str">
        <f>'[1]ТРЛ 11-12 дев'!G3</f>
        <v>Реутов</v>
      </c>
      <c r="I176" s="37" t="str">
        <f>'[1]ТРЛ 11-12 дев'!H3</f>
        <v>Попова С.А. (Красная Панда)</v>
      </c>
      <c r="J176" s="37"/>
      <c r="K176" s="39">
        <f>'[1]ТРЛ 11-12 дев'!I3</f>
        <v>3</v>
      </c>
    </row>
    <row r="177" spans="2:11" ht="16.5" thickBot="1" x14ac:dyDescent="0.3">
      <c r="B177" s="16" t="s">
        <v>36</v>
      </c>
      <c r="C177" s="17"/>
      <c r="D177" s="17"/>
      <c r="E177" s="17"/>
      <c r="F177" s="17"/>
      <c r="G177" s="17"/>
      <c r="H177" s="17"/>
      <c r="I177" s="17"/>
      <c r="J177" s="17"/>
      <c r="K177" s="18"/>
    </row>
    <row r="178" spans="2:11" ht="15.75" thickBot="1" x14ac:dyDescent="0.3">
      <c r="B178" s="31" t="s">
        <v>20</v>
      </c>
      <c r="C178" s="32"/>
      <c r="D178" s="32"/>
      <c r="E178" s="32"/>
      <c r="F178" s="32"/>
      <c r="G178" s="32"/>
      <c r="H178" s="32"/>
      <c r="I178" s="32"/>
      <c r="J178" s="32"/>
      <c r="K178" s="33"/>
    </row>
    <row r="179" spans="2:11" x14ac:dyDescent="0.25">
      <c r="B179" s="26">
        <v>1</v>
      </c>
      <c r="C179" s="36" t="str">
        <f>'[1]КВ 13-14 лет'!B3</f>
        <v>Спицин Михаил Ильич</v>
      </c>
      <c r="D179" s="37" t="str">
        <f>'[1]КВ 13-14 лет'!C3</f>
        <v>м</v>
      </c>
      <c r="E179" s="38">
        <f>'[1]КВ 13-14 лет'!D3</f>
        <v>40347</v>
      </c>
      <c r="F179" s="37" t="str">
        <f>'[1]КВ 13-14 лет'!E3</f>
        <v>6 кю</v>
      </c>
      <c r="G179" s="37" t="str">
        <f>'[1]КВ 13-14 лет'!F3</f>
        <v>г. Москва</v>
      </c>
      <c r="H179" s="37" t="str">
        <f>'[1]КВ 13-14 лет'!G3</f>
        <v>Москва</v>
      </c>
      <c r="I179" s="37" t="str">
        <f>'[1]КВ 13-14 лет'!H3</f>
        <v>Богомолов И.Л. (Кадзе-Но-Рю)</v>
      </c>
      <c r="J179" s="37">
        <f>'[1]КВ 13-14 лет'!L3</f>
        <v>24</v>
      </c>
      <c r="K179" s="39">
        <v>1</v>
      </c>
    </row>
    <row r="180" spans="2:11" x14ac:dyDescent="0.25">
      <c r="B180" s="26">
        <v>2</v>
      </c>
      <c r="C180" s="36" t="str">
        <f>'[1]КВ 13-14 лет'!B4</f>
        <v>Спицин Егор Ильич</v>
      </c>
      <c r="D180" s="37" t="str">
        <f>'[1]КВ 13-14 лет'!C4</f>
        <v>м</v>
      </c>
      <c r="E180" s="38">
        <f>'[1]КВ 13-14 лет'!D4</f>
        <v>39750</v>
      </c>
      <c r="F180" s="37" t="str">
        <f>'[1]КВ 13-14 лет'!E4</f>
        <v>9 кю</v>
      </c>
      <c r="G180" s="37" t="str">
        <f>'[1]КВ 13-14 лет'!F4</f>
        <v>г. Москва</v>
      </c>
      <c r="H180" s="37" t="str">
        <f>'[1]КВ 13-14 лет'!G4</f>
        <v>Москва</v>
      </c>
      <c r="I180" s="37" t="str">
        <f>'[1]КВ 13-14 лет'!H4</f>
        <v>Богомолов И.Л. (Кадзе-Но-Рю)</v>
      </c>
      <c r="J180" s="37">
        <f>'[1]КВ 13-14 лет'!L4</f>
        <v>24</v>
      </c>
      <c r="K180" s="40">
        <v>1</v>
      </c>
    </row>
    <row r="181" spans="2:11" x14ac:dyDescent="0.25">
      <c r="B181" s="26">
        <v>3</v>
      </c>
      <c r="C181" s="36" t="str">
        <f>'[1]КВ 13-14 лет'!B5</f>
        <v>Новолокина Анастасия</v>
      </c>
      <c r="D181" s="37" t="str">
        <f>'[1]КВ 13-14 лет'!C5</f>
        <v>м</v>
      </c>
      <c r="E181" s="38">
        <f>'[1]КВ 13-14 лет'!D5</f>
        <v>39708</v>
      </c>
      <c r="F181" s="37" t="str">
        <f>'[1]КВ 13-14 лет'!E5</f>
        <v>6 кю</v>
      </c>
      <c r="G181" s="37" t="str">
        <f>'[1]КВ 13-14 лет'!F5</f>
        <v>Московская область</v>
      </c>
      <c r="H181" s="37" t="str">
        <f>'[1]КВ 13-14 лет'!G5</f>
        <v>Реутов</v>
      </c>
      <c r="I181" s="37" t="str">
        <f>'[1]КВ 13-14 лет'!H5</f>
        <v>Сабиров М.Д. (Красная Панда)</v>
      </c>
      <c r="J181" s="37">
        <f>'[1]КВ 13-14 лет'!L5</f>
        <v>21</v>
      </c>
      <c r="K181" s="40">
        <v>2</v>
      </c>
    </row>
    <row r="182" spans="2:11" x14ac:dyDescent="0.25">
      <c r="B182" s="26">
        <v>4</v>
      </c>
      <c r="C182" s="36" t="str">
        <f>'[1]КВ 13-14 лет'!B6</f>
        <v>Финогенов Фёдор</v>
      </c>
      <c r="D182" s="37" t="str">
        <f>'[1]КВ 13-14 лет'!C6</f>
        <v>м</v>
      </c>
      <c r="E182" s="38">
        <f>'[1]КВ 13-14 лет'!D6</f>
        <v>40862</v>
      </c>
      <c r="F182" s="37" t="str">
        <f>'[1]КВ 13-14 лет'!E6</f>
        <v>7 кю</v>
      </c>
      <c r="G182" s="37" t="str">
        <f>'[1]КВ 13-14 лет'!F6</f>
        <v>Москва</v>
      </c>
      <c r="H182" s="37" t="str">
        <f>'[1]КВ 13-14 лет'!G6</f>
        <v>Москва</v>
      </c>
      <c r="I182" s="37" t="str">
        <f>'[1]КВ 13-14 лет'!H6</f>
        <v>Карашевский А.В.</v>
      </c>
      <c r="J182" s="37">
        <f>'[1]КВ 13-14 лет'!L6</f>
        <v>21</v>
      </c>
      <c r="K182" s="40">
        <v>2</v>
      </c>
    </row>
    <row r="183" spans="2:11" x14ac:dyDescent="0.25">
      <c r="B183" s="26">
        <v>5</v>
      </c>
      <c r="C183" s="36" t="str">
        <f>'[1]КВ 13-14 лет'!B7</f>
        <v>Газизов Эмир</v>
      </c>
      <c r="D183" s="37" t="str">
        <f>'[1]КВ 13-14 лет'!C7</f>
        <v>м</v>
      </c>
      <c r="E183" s="38">
        <f>'[1]КВ 13-14 лет'!D7</f>
        <v>39941</v>
      </c>
      <c r="F183" s="37" t="str">
        <f>'[1]КВ 13-14 лет'!E7</f>
        <v>9 кю</v>
      </c>
      <c r="G183" s="37" t="str">
        <f>'[1]КВ 13-14 лет'!F7</f>
        <v>Москва</v>
      </c>
      <c r="H183" s="37" t="str">
        <f>'[1]КВ 13-14 лет'!G7</f>
        <v>Москва</v>
      </c>
      <c r="I183" s="37" t="str">
        <f>'[1]КВ 13-14 лет'!H7</f>
        <v>Веретенников Р.В.</v>
      </c>
      <c r="J183" s="37">
        <f>'[1]КВ 13-14 лет'!L7</f>
        <v>19</v>
      </c>
      <c r="K183" s="40">
        <v>3</v>
      </c>
    </row>
    <row r="184" spans="2:11" ht="15.75" thickBot="1" x14ac:dyDescent="0.3">
      <c r="B184" s="26">
        <v>6</v>
      </c>
      <c r="C184" s="36" t="str">
        <f>'[1]КВ 13-14 лет'!B8</f>
        <v>Плотникова Элина</v>
      </c>
      <c r="D184" s="37" t="str">
        <f>'[1]КВ 13-14 лет'!C8</f>
        <v>м</v>
      </c>
      <c r="E184" s="38">
        <f>'[1]КВ 13-14 лет'!D8</f>
        <v>39638</v>
      </c>
      <c r="F184" s="37" t="str">
        <f>'[1]КВ 13-14 лет'!E8</f>
        <v>8 кю</v>
      </c>
      <c r="G184" s="37" t="str">
        <f>'[1]КВ 13-14 лет'!F8</f>
        <v>Москва</v>
      </c>
      <c r="H184" s="37" t="str">
        <f>'[1]КВ 13-14 лет'!G8</f>
        <v>Москва</v>
      </c>
      <c r="I184" s="37" t="str">
        <f>'[1]КВ 13-14 лет'!H8</f>
        <v>Веретенников Р.В.</v>
      </c>
      <c r="J184" s="37">
        <f>'[1]КВ 13-14 лет'!L8</f>
        <v>19</v>
      </c>
      <c r="K184" s="40">
        <v>3</v>
      </c>
    </row>
    <row r="185" spans="2:11" ht="15.75" thickBot="1" x14ac:dyDescent="0.3">
      <c r="B185" s="31" t="s">
        <v>35</v>
      </c>
      <c r="C185" s="32"/>
      <c r="D185" s="32"/>
      <c r="E185" s="32"/>
      <c r="F185" s="32"/>
      <c r="G185" s="32"/>
      <c r="H185" s="32"/>
      <c r="I185" s="32"/>
      <c r="J185" s="32"/>
      <c r="K185" s="33"/>
    </row>
    <row r="186" spans="2:11" x14ac:dyDescent="0.25">
      <c r="B186" s="26">
        <v>1</v>
      </c>
      <c r="C186" s="36" t="str">
        <f>'[1]КГ 13-14 лет'!B6</f>
        <v>Фокин Николай Андреевич</v>
      </c>
      <c r="D186" s="37" t="str">
        <f>'[1]КГ 13-14 лет'!C6</f>
        <v>м</v>
      </c>
      <c r="E186" s="38">
        <f>'[1]КГ 13-14 лет'!D6</f>
        <v>39509</v>
      </c>
      <c r="F186" s="37" t="str">
        <f>'[1]КГ 13-14 лет'!E6</f>
        <v>7 кю</v>
      </c>
      <c r="G186" s="37" t="str">
        <f>'[1]КГ 13-14 лет'!F6</f>
        <v>Москва</v>
      </c>
      <c r="H186" s="37" t="str">
        <f>'[1]КГ 13-14 лет'!G6</f>
        <v>Москва</v>
      </c>
      <c r="I186" s="37" t="str">
        <f>'[1]КГ 13-14 лет'!H6</f>
        <v>Фаенков О.Ю.(Goseiryukan)</v>
      </c>
      <c r="J186" s="37">
        <f>'[1]КГ 13-14 лет'!L6</f>
        <v>22</v>
      </c>
      <c r="K186" s="39">
        <v>1</v>
      </c>
    </row>
    <row r="187" spans="2:11" x14ac:dyDescent="0.25">
      <c r="B187" s="26">
        <v>2</v>
      </c>
      <c r="C187" s="36" t="str">
        <f>'[1]КГ 13-14 лет'!B7</f>
        <v>Ким Дмитрий Андреевич</v>
      </c>
      <c r="D187" s="37" t="str">
        <f>'[1]КГ 13-14 лет'!C7</f>
        <v>м</v>
      </c>
      <c r="E187" s="38">
        <f>'[1]КГ 13-14 лет'!D7</f>
        <v>39981</v>
      </c>
      <c r="F187" s="37" t="str">
        <f>'[1]КГ 13-14 лет'!E7</f>
        <v>10 кю</v>
      </c>
      <c r="G187" s="37" t="str">
        <f>'[1]КГ 13-14 лет'!F7</f>
        <v>Москва</v>
      </c>
      <c r="H187" s="37" t="str">
        <f>'[1]КГ 13-14 лет'!G7</f>
        <v>Москва</v>
      </c>
      <c r="I187" s="37" t="str">
        <f>'[1]КГ 13-14 лет'!H7</f>
        <v>Фаенков О.Ю.(Goseiryukan)</v>
      </c>
      <c r="J187" s="37">
        <f>'[1]КГ 13-14 лет'!L7</f>
        <v>22</v>
      </c>
      <c r="K187" s="40">
        <v>1</v>
      </c>
    </row>
    <row r="188" spans="2:11" x14ac:dyDescent="0.25">
      <c r="B188" s="26">
        <v>3</v>
      </c>
      <c r="C188" s="36" t="str">
        <f>'[1]КГ 13-14 лет'!B5</f>
        <v>Новолокина Анастасия</v>
      </c>
      <c r="D188" s="37" t="str">
        <f>'[1]КГ 13-14 лет'!C5</f>
        <v>м</v>
      </c>
      <c r="E188" s="38">
        <f>'[1]КГ 13-14 лет'!D5</f>
        <v>39708</v>
      </c>
      <c r="F188" s="37" t="str">
        <f>'[1]КГ 13-14 лет'!E5</f>
        <v>6 кю</v>
      </c>
      <c r="G188" s="37" t="str">
        <f>'[1]КГ 13-14 лет'!F5</f>
        <v>Московская область</v>
      </c>
      <c r="H188" s="37" t="str">
        <f>'[1]КГ 13-14 лет'!G5</f>
        <v>Реутов</v>
      </c>
      <c r="I188" s="37" t="str">
        <f>'[1]КГ 13-14 лет'!H5</f>
        <v>Сабиров М.Д. (Красная Панда)</v>
      </c>
      <c r="J188" s="37">
        <f>'[1]КГ 13-14 лет'!L5</f>
        <v>21</v>
      </c>
      <c r="K188" s="40">
        <v>2</v>
      </c>
    </row>
    <row r="189" spans="2:11" x14ac:dyDescent="0.25">
      <c r="B189" s="26">
        <v>4</v>
      </c>
      <c r="C189" s="36" t="str">
        <f>'[1]КГ 13-14 лет'!B8</f>
        <v>Финогенов Фёдор</v>
      </c>
      <c r="D189" s="37" t="str">
        <f>'[1]КГ 13-14 лет'!C8</f>
        <v>м</v>
      </c>
      <c r="E189" s="38">
        <f>'[1]КГ 13-14 лет'!D8</f>
        <v>40862</v>
      </c>
      <c r="F189" s="37" t="str">
        <f>'[1]КГ 13-14 лет'!E8</f>
        <v>7 кю</v>
      </c>
      <c r="G189" s="37" t="str">
        <f>'[1]КГ 13-14 лет'!F8</f>
        <v>Москва</v>
      </c>
      <c r="H189" s="37" t="str">
        <f>'[1]КГ 13-14 лет'!G8</f>
        <v>Москва</v>
      </c>
      <c r="I189" s="37" t="str">
        <f>'[1]КГ 13-14 лет'!H8</f>
        <v>Карашевский А.В.</v>
      </c>
      <c r="J189" s="37">
        <f>'[1]КГ 13-14 лет'!L8</f>
        <v>21</v>
      </c>
      <c r="K189" s="40">
        <v>2</v>
      </c>
    </row>
    <row r="190" spans="2:11" x14ac:dyDescent="0.25">
      <c r="B190" s="26">
        <v>5</v>
      </c>
      <c r="C190" s="36" t="str">
        <f>'[1]КГ 13-14 лет'!B3</f>
        <v>Спицин Михаил Ильич</v>
      </c>
      <c r="D190" s="37" t="str">
        <f>'[1]КГ 13-14 лет'!C3</f>
        <v>м</v>
      </c>
      <c r="E190" s="38">
        <f>'[1]КГ 13-14 лет'!D3</f>
        <v>40347</v>
      </c>
      <c r="F190" s="37" t="str">
        <f>'[1]КГ 13-14 лет'!E3</f>
        <v>6 кю</v>
      </c>
      <c r="G190" s="37" t="str">
        <f>'[1]КГ 13-14 лет'!F3</f>
        <v>г. Москва</v>
      </c>
      <c r="H190" s="37" t="str">
        <f>'[1]КГ 13-14 лет'!G3</f>
        <v>Москва</v>
      </c>
      <c r="I190" s="37" t="str">
        <f>'[1]КГ 13-14 лет'!H3</f>
        <v>Богомолов И.Л. (Кадзе-Но-Рю)</v>
      </c>
      <c r="J190" s="37">
        <f>'[1]КГ 13-14 лет'!L3</f>
        <v>20</v>
      </c>
      <c r="K190" s="40">
        <v>3</v>
      </c>
    </row>
    <row r="191" spans="2:11" x14ac:dyDescent="0.25">
      <c r="B191" s="26">
        <v>6</v>
      </c>
      <c r="C191" s="36" t="str">
        <f>'[1]КГ 13-14 лет'!B4</f>
        <v>Спицин Егор Ильич</v>
      </c>
      <c r="D191" s="37" t="str">
        <f>'[1]КГ 13-14 лет'!C4</f>
        <v>м</v>
      </c>
      <c r="E191" s="38">
        <f>'[1]КГ 13-14 лет'!D4</f>
        <v>39750</v>
      </c>
      <c r="F191" s="37" t="str">
        <f>'[1]КГ 13-14 лет'!E4</f>
        <v>9 кю</v>
      </c>
      <c r="G191" s="37" t="str">
        <f>'[1]КГ 13-14 лет'!F4</f>
        <v>г. Москва</v>
      </c>
      <c r="H191" s="37" t="str">
        <f>'[1]КГ 13-14 лет'!G4</f>
        <v>Москва</v>
      </c>
      <c r="I191" s="37" t="str">
        <f>'[1]КГ 13-14 лет'!H4</f>
        <v>Богомолов И.Л. (Кадзе-Но-Рю)</v>
      </c>
      <c r="J191" s="37">
        <f>'[1]КГ 13-14 лет'!L4</f>
        <v>20</v>
      </c>
      <c r="K191" s="40">
        <v>3</v>
      </c>
    </row>
    <row r="192" spans="2:11" x14ac:dyDescent="0.25">
      <c r="B192" s="26">
        <v>7</v>
      </c>
      <c r="C192" s="36" t="str">
        <f>'[1]КГ 13-14 лет'!B9</f>
        <v>Газизов Эмир</v>
      </c>
      <c r="D192" s="37" t="str">
        <f>'[1]КГ 13-14 лет'!C9</f>
        <v>м</v>
      </c>
      <c r="E192" s="38">
        <f>'[1]КГ 13-14 лет'!D9</f>
        <v>39941</v>
      </c>
      <c r="F192" s="37" t="str">
        <f>'[1]КГ 13-14 лет'!E9</f>
        <v>9 кю</v>
      </c>
      <c r="G192" s="37" t="str">
        <f>'[1]КГ 13-14 лет'!F9</f>
        <v>Москва</v>
      </c>
      <c r="H192" s="37" t="str">
        <f>'[1]КГ 13-14 лет'!G9</f>
        <v>Москва</v>
      </c>
      <c r="I192" s="37" t="str">
        <f>'[1]КГ 13-14 лет'!H9</f>
        <v>Веретенников Р.В.</v>
      </c>
      <c r="J192" s="37">
        <f>'[1]КГ 13-14 лет'!L9</f>
        <v>15</v>
      </c>
      <c r="K192" s="40">
        <v>3</v>
      </c>
    </row>
    <row r="193" spans="2:11" ht="15.75" thickBot="1" x14ac:dyDescent="0.3">
      <c r="B193" s="26">
        <v>8</v>
      </c>
      <c r="C193" s="36" t="str">
        <f>'[1]КГ 13-14 лет'!B10</f>
        <v>Плотникова Элина</v>
      </c>
      <c r="D193" s="37" t="str">
        <f>'[1]КГ 13-14 лет'!C10</f>
        <v>м</v>
      </c>
      <c r="E193" s="38">
        <f>'[1]КГ 13-14 лет'!D10</f>
        <v>39638</v>
      </c>
      <c r="F193" s="37" t="str">
        <f>'[1]КГ 13-14 лет'!E10</f>
        <v>8 кю</v>
      </c>
      <c r="G193" s="37" t="str">
        <f>'[1]КГ 13-14 лет'!F10</f>
        <v>Москва</v>
      </c>
      <c r="H193" s="37" t="str">
        <f>'[1]КГ 13-14 лет'!G10</f>
        <v>Москва</v>
      </c>
      <c r="I193" s="37" t="str">
        <f>'[1]КГ 13-14 лет'!H10</f>
        <v>Веретенников Р.В.</v>
      </c>
      <c r="J193" s="37">
        <f>'[1]КГ 13-14 лет'!L10</f>
        <v>15</v>
      </c>
      <c r="K193" s="40">
        <v>3</v>
      </c>
    </row>
    <row r="194" spans="2:11" ht="15.75" thickBot="1" x14ac:dyDescent="0.3">
      <c r="B194" s="19" t="s">
        <v>37</v>
      </c>
      <c r="C194" s="20"/>
      <c r="D194" s="20"/>
      <c r="E194" s="20"/>
      <c r="F194" s="20"/>
      <c r="G194" s="20"/>
      <c r="H194" s="20"/>
      <c r="I194" s="20"/>
      <c r="J194" s="20"/>
      <c r="K194" s="21"/>
    </row>
    <row r="195" spans="2:11" x14ac:dyDescent="0.25">
      <c r="B195" s="26">
        <v>1</v>
      </c>
      <c r="C195" s="36" t="str">
        <f>'[1]ТРЛ 13-14 юн'!B3</f>
        <v>Спицин Егор Ильич</v>
      </c>
      <c r="D195" s="37" t="str">
        <f>'[1]ТРЛ 13-14 юн'!C3</f>
        <v>м</v>
      </c>
      <c r="E195" s="38">
        <f>'[1]ТРЛ 13-14 юн'!D3</f>
        <v>39750</v>
      </c>
      <c r="F195" s="37" t="str">
        <f>'[1]ТРЛ 13-14 юн'!E3</f>
        <v>9 кю</v>
      </c>
      <c r="G195" s="37" t="str">
        <f>'[1]ТРЛ 13-14 юн'!F3</f>
        <v>г. Москва</v>
      </c>
      <c r="H195" s="37" t="str">
        <f>'[1]ТРЛ 13-14 юн'!G3</f>
        <v>Москва</v>
      </c>
      <c r="I195" s="37" t="str">
        <f>'[1]ТРЛ 13-14 юн'!H3</f>
        <v>Богомолов И.Л. (Кадзе-Но-Рю)</v>
      </c>
      <c r="J195" s="37"/>
      <c r="K195" s="39">
        <f>'[1]ТРЛ 13-14 юн'!I3</f>
        <v>1</v>
      </c>
    </row>
    <row r="196" spans="2:11" x14ac:dyDescent="0.25">
      <c r="B196" s="26">
        <v>2</v>
      </c>
      <c r="C196" s="36" t="str">
        <f>'[1]ТРЛ 13-14 юн'!B5</f>
        <v>Газизов Эмир</v>
      </c>
      <c r="D196" s="37" t="str">
        <f>'[1]ТРЛ 13-14 юн'!C5</f>
        <v>м</v>
      </c>
      <c r="E196" s="38">
        <f>'[1]ТРЛ 13-14 юн'!D5</f>
        <v>39941</v>
      </c>
      <c r="F196" s="37" t="str">
        <f>'[1]ТРЛ 13-14 юн'!E5</f>
        <v>9 кю</v>
      </c>
      <c r="G196" s="37" t="str">
        <f>'[1]ТРЛ 13-14 юн'!F5</f>
        <v>Москва</v>
      </c>
      <c r="H196" s="37" t="str">
        <f>'[1]ТРЛ 13-14 юн'!G5</f>
        <v>Москва</v>
      </c>
      <c r="I196" s="37" t="str">
        <f>'[1]ТРЛ 13-14 юн'!H5</f>
        <v>Веретенников Р.В.</v>
      </c>
      <c r="J196" s="37"/>
      <c r="K196" s="39">
        <f>'[1]ТРЛ 13-14 юн'!I5</f>
        <v>2</v>
      </c>
    </row>
    <row r="197" spans="2:11" x14ac:dyDescent="0.25">
      <c r="B197" s="26">
        <v>3</v>
      </c>
      <c r="C197" s="36" t="str">
        <f>'[1]ТРЛ 13-14 юн'!B4</f>
        <v>Новолокина Анастасия</v>
      </c>
      <c r="D197" s="37" t="str">
        <f>'[1]ТРЛ 13-14 юн'!C4</f>
        <v>м</v>
      </c>
      <c r="E197" s="38">
        <f>'[1]ТРЛ 13-14 юн'!D4</f>
        <v>39708</v>
      </c>
      <c r="F197" s="37" t="str">
        <f>'[1]ТРЛ 13-14 юн'!E4</f>
        <v>6 кю</v>
      </c>
      <c r="G197" s="37" t="str">
        <f>'[1]ТРЛ 13-14 юн'!F4</f>
        <v>Московская область</v>
      </c>
      <c r="H197" s="37" t="str">
        <f>'[1]ТРЛ 13-14 юн'!G4</f>
        <v>Реутов</v>
      </c>
      <c r="I197" s="37" t="str">
        <f>'[1]ТРЛ 13-14 юн'!H4</f>
        <v>Сабиров М.Д. (Красная Панда)</v>
      </c>
      <c r="J197" s="37"/>
      <c r="K197" s="39">
        <f>'[1]ТРЛ 13-14 юн'!I4</f>
        <v>3</v>
      </c>
    </row>
    <row r="198" spans="2:11" x14ac:dyDescent="0.25">
      <c r="B198" s="26">
        <v>4</v>
      </c>
      <c r="C198" s="36" t="str">
        <f>'[1]ТРЛ 13-14 юн'!B6</f>
        <v>Плотникова Элина</v>
      </c>
      <c r="D198" s="37" t="str">
        <f>'[1]ТРЛ 13-14 юн'!C6</f>
        <v>м</v>
      </c>
      <c r="E198" s="38">
        <f>'[1]ТРЛ 13-14 юн'!D6</f>
        <v>39638</v>
      </c>
      <c r="F198" s="37" t="str">
        <f>'[1]ТРЛ 13-14 юн'!E6</f>
        <v>8 кю</v>
      </c>
      <c r="G198" s="37" t="str">
        <f>'[1]ТРЛ 13-14 юн'!F6</f>
        <v>Москва</v>
      </c>
      <c r="H198" s="37" t="str">
        <f>'[1]ТРЛ 13-14 юн'!G6</f>
        <v>Москва</v>
      </c>
      <c r="I198" s="37" t="str">
        <f>'[1]ТРЛ 13-14 юн'!H6</f>
        <v>Веретенников Р.В.</v>
      </c>
      <c r="J198" s="37"/>
      <c r="K198" s="39">
        <f>'[1]ТРЛ 13-14 юн'!I6</f>
        <v>3</v>
      </c>
    </row>
  </sheetData>
  <mergeCells count="27">
    <mergeCell ref="B178:K178"/>
    <mergeCell ref="B185:K185"/>
    <mergeCell ref="B194:K194"/>
    <mergeCell ref="B120:K120"/>
    <mergeCell ref="B121:K121"/>
    <mergeCell ref="B142:K142"/>
    <mergeCell ref="B163:K163"/>
    <mergeCell ref="B173:K173"/>
    <mergeCell ref="B177:K177"/>
    <mergeCell ref="B50:K50"/>
    <mergeCell ref="B65:K65"/>
    <mergeCell ref="B66:K66"/>
    <mergeCell ref="B83:K83"/>
    <mergeCell ref="B102:K102"/>
    <mergeCell ref="B115:K115"/>
    <mergeCell ref="B9:J9"/>
    <mergeCell ref="B12:K12"/>
    <mergeCell ref="B13:K13"/>
    <mergeCell ref="B17:K17"/>
    <mergeCell ref="B18:K18"/>
    <mergeCell ref="B33:K33"/>
    <mergeCell ref="C1:I1"/>
    <mergeCell ref="C2:I2"/>
    <mergeCell ref="B4:D4"/>
    <mergeCell ref="F4:J4"/>
    <mergeCell ref="B6:J6"/>
    <mergeCell ref="B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2023-04-06T17:57:54Z</dcterms:modified>
</cp:coreProperties>
</file>